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BEATRIZ ELENA\Documents\HRQV 2025\PLANEACION\LEY DE TRANSPARENCIA\PUBLICACIONES AGOSTO II PARTE\"/>
    </mc:Choice>
  </mc:AlternateContent>
  <xr:revisionPtr revIDLastSave="0" documentId="13_ncr:1_{94449A1B-207A-4EF3-8230-0D5ADDCF8945}" xr6:coauthVersionLast="47" xr6:coauthVersionMax="47" xr10:uidLastSave="{00000000-0000-0000-0000-000000000000}"/>
  <bookViews>
    <workbookView xWindow="-120" yWindow="-120" windowWidth="20730" windowHeight="11040" firstSheet="11" activeTab="15" xr2:uid="{00000000-000D-0000-FFFF-FFFF00000000}"/>
  </bookViews>
  <sheets>
    <sheet name="Direccionamiento y Planeación" sheetId="19" r:id="rId1"/>
    <sheet name="Calidad" sheetId="6" r:id="rId2"/>
    <sheet name="Control Interno" sheetId="7" r:id="rId3"/>
    <sheet name="Jurídica" sheetId="1" r:id="rId4"/>
    <sheet name="Talento Humano" sheetId="8" r:id="rId5"/>
    <sheet name="Financiera" sheetId="9" r:id="rId6"/>
    <sheet name="Sistemas Información" sheetId="10" r:id="rId7"/>
    <sheet name="Gestión documental" sheetId="23" r:id="rId8"/>
    <sheet name="Compras" sheetId="12" r:id="rId9"/>
    <sheet name="Mantenimiento" sheetId="13" r:id="rId10"/>
    <sheet name="Consulta Ext-PyD" sheetId="14" r:id="rId11"/>
    <sheet name="Odontología" sheetId="15" r:id="rId12"/>
    <sheet name="Urg-Hospitalización" sheetId="16" r:id="rId13"/>
    <sheet name="Laboratorio CLínico " sheetId="17" r:id="rId14"/>
    <sheet name="Servicio Farmaceutico" sheetId="18" r:id="rId15"/>
    <sheet name="SIAU" sheetId="21" r:id="rId16"/>
  </sheets>
  <definedNames>
    <definedName name="_xlnm.Print_Area" localSheetId="14">'Servicio Farmaceutico'!$B$1:$O$25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4" i="23" l="1"/>
  <c r="H29" i="1"/>
  <c r="I29" i="1"/>
  <c r="J29" i="1"/>
  <c r="K29" i="1"/>
  <c r="J27" i="9" l="1"/>
  <c r="L30" i="7"/>
  <c r="K23" i="6"/>
  <c r="G16" i="8" l="1"/>
  <c r="G15" i="8"/>
</calcChain>
</file>

<file path=xl/sharedStrings.xml><?xml version="1.0" encoding="utf-8"?>
<sst xmlns="http://schemas.openxmlformats.org/spreadsheetml/2006/main" count="1424" uniqueCount="752">
  <si>
    <t>Código: 26-014</t>
  </si>
  <si>
    <t>Página 1 de 1</t>
  </si>
  <si>
    <r>
      <t>REPRESENTANTE LEGAL:</t>
    </r>
    <r>
      <rPr>
        <sz val="12"/>
        <rFont val="Arial"/>
        <family val="2"/>
      </rPr>
      <t xml:space="preserve"> MYRIAM BEJARANO PULIDO</t>
    </r>
  </si>
  <si>
    <t>OBJETIVO</t>
  </si>
  <si>
    <t>ACTIVIDADES</t>
  </si>
  <si>
    <t>DOCUMENTO CONTROLADO</t>
  </si>
  <si>
    <t>Control Interno</t>
  </si>
  <si>
    <t>RESPONSABLES</t>
  </si>
  <si>
    <t>FECHA INICIO</t>
  </si>
  <si>
    <t>FECHA TERMINACIÓN</t>
  </si>
  <si>
    <t>PRODUCTO</t>
  </si>
  <si>
    <t>PLAN DE ACCIÓN PROCESO CALIDAD</t>
  </si>
  <si>
    <t>PLAN DE ACCIÓN PROCESO CONTROL INTERNO</t>
  </si>
  <si>
    <t>PLAN DE ACCIÓN PROCESO SISTEMAS DE INFORMACIÓN</t>
  </si>
  <si>
    <t>PLAN DE ACCIÓN PROCESO GESTIÓN DOCUMENTAL</t>
  </si>
  <si>
    <t>PLAN DE ACCIÓN PROCESO CONSULTA EXTERNA - P Y D</t>
  </si>
  <si>
    <t>PLAN DE ACCIÓN PROCESO ODONTOLOGÍA</t>
  </si>
  <si>
    <t>PLAN DE ACCIÓN PROCESO URGENCIAS-HOSPITALIZACIÓN</t>
  </si>
  <si>
    <t>PLAN DE ACCIÓN PROCESO LABORATORIO CLÍNICO</t>
  </si>
  <si>
    <t>Gestionar la información en el SIGEP de todos los servidores públicos y contratistas de la entidad</t>
  </si>
  <si>
    <t>PROGRAMAS/                          PROCESO/SUBPROCESO</t>
  </si>
  <si>
    <t>MIPG: Gestión con Valores para resultados</t>
  </si>
  <si>
    <t>Recopilar y organizar documentación de consulta por procesos en la carpeta compartida</t>
  </si>
  <si>
    <t>Evaluación y seguimiento</t>
  </si>
  <si>
    <t>Realizar seguimiento a la austeridad en el gasto</t>
  </si>
  <si>
    <t>Realizar seguimiento al cumplimiento del plan de desarrollo</t>
  </si>
  <si>
    <t xml:space="preserve">Realizar seguimiento a la ejecución del plan anticorrupción </t>
  </si>
  <si>
    <t xml:space="preserve">Informes a Gerencia de las auditorias realizadas </t>
  </si>
  <si>
    <t>Realizar evaluación independiente al Sistema de Control Interno de la entidad</t>
  </si>
  <si>
    <t>Realizar seguimiento al cumplimiento del plan de mejoramiento institucional suscrito con la CGQ</t>
  </si>
  <si>
    <t>Numero de Informes de seguimiento</t>
  </si>
  <si>
    <t xml:space="preserve">DIMENSION                                   </t>
  </si>
  <si>
    <t xml:space="preserve">LINEA ESTRATEGICA </t>
  </si>
  <si>
    <t>MIPG: Dimensión Gestión con valores para resultados / Política de Transparencia, acceso a la información pública y lucha contra la corrupción</t>
  </si>
  <si>
    <t>MIPG: Dimensión: Información y comunicación  / Política de Transparencia, acceso a la información pública y lucha contra la corrupción</t>
  </si>
  <si>
    <t>MIPG/ Dimensión Información y comunicación / Política de Participación Ciudadana en la Gestión Pública</t>
  </si>
  <si>
    <t>MIPG/ Dimensión Control Interno / Política Control Interno</t>
  </si>
  <si>
    <t>CALIDAD</t>
  </si>
  <si>
    <t>Realizar seguimiento al Mapa de Riesgos de Corrupción en el tiempo establecido</t>
  </si>
  <si>
    <t xml:space="preserve">Realizar evaluación por parte de la OCI para identificar y documentar las debilidades y fortalezas de la entidad para promover la participación  en la implementación de los ejercicios de rendición de cuentas. </t>
  </si>
  <si>
    <t>Realizar seguimiento a los mapas de riesgo</t>
  </si>
  <si>
    <t xml:space="preserve">Control Interno, Líderes de Procesos </t>
  </si>
  <si>
    <t>Informe elaborado de evaluación de la promoción de la participación ciudadana de la entidad en la rendición de cuentas</t>
  </si>
  <si>
    <t>Informe elaborado de evaluación del desempeño institucional por procesos</t>
  </si>
  <si>
    <t>Control Interno, Comité Institucional de Control Interno</t>
  </si>
  <si>
    <t>Informes de Austeridad en el gasto elaborados</t>
  </si>
  <si>
    <t>Informes elaborados de seguimiento al cumplimiento del POA</t>
  </si>
  <si>
    <t>Informes elaborados de seguimiento al plan Anticorrupcion</t>
  </si>
  <si>
    <t>Participación en comites institucionales</t>
  </si>
  <si>
    <t>Informes presentados a gerencia de auditorias realizadas</t>
  </si>
  <si>
    <t>Realizar acompañamiento en la visita de auditoria de la Contraloría General del Quindío a la entidad</t>
  </si>
  <si>
    <t>Acompañamiento realizado durante la visita de auditoria de la CGQ</t>
  </si>
  <si>
    <t>Numero de seguimiento al plan de mejoramiento</t>
  </si>
  <si>
    <t>Control Interno, responsables del plan de mejora</t>
  </si>
  <si>
    <t>Mantener el nivel de satisfacción de los usuarios y su familia mediante el Modelo  integrador de Gestión de Calidad que permita prestar servicos de salud de manera eficiente.</t>
  </si>
  <si>
    <t>Fomentar en el Talento Humano de la entidad competencias laborales relacionadas con  conocimientos (saber), habilidades (saber hacer) y actitudes (saber estar y querer hacer) , que permitan la mejora continua en el desempeño de sus actividades.</t>
  </si>
  <si>
    <t>Gestionar la auto sostenibilidad financiera a través de la generación de ingresos y reducción de gastos, para asegurar la permanencia de la entidad.</t>
  </si>
  <si>
    <t>Gestión de la información</t>
  </si>
  <si>
    <t>Gestionar oportunamente las PQRS de Usuarios Internos y Externos.</t>
  </si>
  <si>
    <t>SIAU</t>
  </si>
  <si>
    <t>PLAN DE ACCIÓN PROCESO MANTENIMIENTO</t>
  </si>
  <si>
    <t>Líder de Mantenimiento</t>
  </si>
  <si>
    <t>Informes presentados de mantenimiento hospitalario</t>
  </si>
  <si>
    <t>Ejecución y seguimiento del Plan de Gestión Integral de Residuos generados en la Atención en Salud PGIRASA</t>
  </si>
  <si>
    <t>PGIRASA ejecutado</t>
  </si>
  <si>
    <t>Líder de Mantenimiento, GAGAS</t>
  </si>
  <si>
    <t>Informe presentado oportunamente a la autoridad ambiental - CRQ</t>
  </si>
  <si>
    <t>Líder de Gestión Documental</t>
  </si>
  <si>
    <t xml:space="preserve">MIPG: Dimensión Gestión del conocimiento y la innovación: Política Gestión del conocimiento y la innovación  </t>
  </si>
  <si>
    <t>Carpeta compartida con documentación de consulta por procesos completa</t>
  </si>
  <si>
    <t>Líder de Calidad y Líderes de procesos</t>
  </si>
  <si>
    <t>Líder de Calidad</t>
  </si>
  <si>
    <t>Proyectar documento PAMEC</t>
  </si>
  <si>
    <t>Hacer seguimiento al plan de mejoramiento del PAMEC</t>
  </si>
  <si>
    <t>Informes de seguimiento elaborados</t>
  </si>
  <si>
    <t>Realizar reporte de indicadores semestrales de Calidad al Ministerio de Salud (Decreto 2193)</t>
  </si>
  <si>
    <t>Informes de calidad presentados oportunamente</t>
  </si>
  <si>
    <t>Informe de la Circular 012 presentado oportunamente</t>
  </si>
  <si>
    <t>Reportar información de ejecución del PAMEC a la Superintendencia Nacional de Salud</t>
  </si>
  <si>
    <t>Riesgos reportados mensualmente</t>
  </si>
  <si>
    <t>Líder del Servicio Farmaceutico</t>
  </si>
  <si>
    <t>Informes mensuales presentados oportunamente</t>
  </si>
  <si>
    <t>Reportar informe de oportunidad en la entrega de medicamentos a las EPS</t>
  </si>
  <si>
    <t>Líder de Servicio Farmaceutico</t>
  </si>
  <si>
    <t>Líder de Odontología</t>
  </si>
  <si>
    <t>Versión: 009</t>
  </si>
  <si>
    <t>Fecha: 22 06 2018</t>
  </si>
  <si>
    <t>Contratos cargados en aplicativo SIA Observa mensualmente</t>
  </si>
  <si>
    <t>MIPG: Información y comunicación _ Política de Transparencia, acceso a la información pública y lucha contra la corrupción</t>
  </si>
  <si>
    <t>MIPG: Direccionamiento Estratégico y Planeación - Política Gestión Presupuestal</t>
  </si>
  <si>
    <t xml:space="preserve">Hacer seguimiento a  la ejecución del Plan Anual de adquisiciones </t>
  </si>
  <si>
    <t xml:space="preserve">Realizar seguimiento a la respuesta oportuna de los derechos de petición </t>
  </si>
  <si>
    <t>Responsable de Defensa Judicial</t>
  </si>
  <si>
    <t>Tutelas contestadas dentro de los términos</t>
  </si>
  <si>
    <t>Realización de cobros prejurídicos y jurídicos</t>
  </si>
  <si>
    <t>Líder compras</t>
  </si>
  <si>
    <t>Inventarios realizados semestralmente</t>
  </si>
  <si>
    <t>Líder compras y Auxiliar Almacén</t>
  </si>
  <si>
    <t xml:space="preserve">Inventario realizado de activos fijos de la institución. </t>
  </si>
  <si>
    <t>Líder de compras</t>
  </si>
  <si>
    <t xml:space="preserve">Realizar inventario Activos fijos </t>
  </si>
  <si>
    <t>No. de monitoreos realizados /total de monitoreos programados.</t>
  </si>
  <si>
    <t>Identificar y controlar factores de riesgo asociados a las condiciones de salud de la poblacion objeto de atencion impactando positivamente en el perfil epidemiologico del Municipio.</t>
  </si>
  <si>
    <t>Lider PyD</t>
  </si>
  <si>
    <t>Elaborar Informe trimestral con base en la información de los RIPS para presentar a Junta Directiva</t>
  </si>
  <si>
    <t>Lider Epidemiología</t>
  </si>
  <si>
    <t>Realizar análisis de casos de Sífilis congénita en partos atendidos en la E.S.E.</t>
  </si>
  <si>
    <t>Líder Estadística</t>
  </si>
  <si>
    <t>Líder de Talento Humano - Comisión de Talento Humano</t>
  </si>
  <si>
    <t xml:space="preserve">Líder de Talento Humano </t>
  </si>
  <si>
    <t>Líder de Talento Humano - Gerencia</t>
  </si>
  <si>
    <t>Comités institucionales</t>
  </si>
  <si>
    <t xml:space="preserve">Líder Financiera </t>
  </si>
  <si>
    <t xml:space="preserve">Estados contables elaborados </t>
  </si>
  <si>
    <t>Líder Proceso Contable</t>
  </si>
  <si>
    <t>Proyecto de Presupuesto</t>
  </si>
  <si>
    <t>Líder de Presupuesto</t>
  </si>
  <si>
    <t>Ejecuciones presupuestales de ingresos y gastos</t>
  </si>
  <si>
    <t>Participación en mesas de conciliación realizadas</t>
  </si>
  <si>
    <t>Satisfacer las necesidades y requerimientos de los usuarios con el compromiso de mantener el mejoramiento continuo de los procesos, enfocados a la Seguridad del Usuario</t>
  </si>
  <si>
    <t>Derechos de petición con respuesta dentro de los términos de Ley</t>
  </si>
  <si>
    <t>Realización de Comités de Conciliación y Defensa Judicial</t>
  </si>
  <si>
    <t>Realizar reuniones quincenales de Comites de Conciliación y Defensa Judicial</t>
  </si>
  <si>
    <t>Realizar seguimiento cumplimiento de requisitos la Ley de Transparencia y acceso a la información (Ley 1712 de 2014)</t>
  </si>
  <si>
    <t>Gerencia, Planeación</t>
  </si>
  <si>
    <t>Planeación</t>
  </si>
  <si>
    <t>Gerencia y Planeación</t>
  </si>
  <si>
    <t>Realizar reuniones del Comité Institucional de Coordinación de Control Interno</t>
  </si>
  <si>
    <t>Reuniones realizadas del Comité Institucional de Coordinación de Control Interno</t>
  </si>
  <si>
    <t>Control Interno, Planeación</t>
  </si>
  <si>
    <t>Informe Derechos de Autor Licencias de software</t>
  </si>
  <si>
    <t>Informe sobre las quejas, sugerencias y reclamos.</t>
  </si>
  <si>
    <t>Informe sobre las quejas, sugerencias y reclamos presentados a gerencia</t>
  </si>
  <si>
    <t>Informe de derechos de autor presentado a Dirección Nacional de Derechos de autor</t>
  </si>
  <si>
    <t>Control Interno, Sistemas</t>
  </si>
  <si>
    <t>Informe de Control Interno Contable</t>
  </si>
  <si>
    <t>Informe de Control Interno Contable, presentado a la Contaduría General de la Nación</t>
  </si>
  <si>
    <t>Control Interno-Gerencia -Planeación</t>
  </si>
  <si>
    <t>&gt; 70%</t>
  </si>
  <si>
    <t>SEGUIMIENTO</t>
  </si>
  <si>
    <t>TRIM I</t>
  </si>
  <si>
    <t>Formular Plan de auditorias internas</t>
  </si>
  <si>
    <t xml:space="preserve">Programa de Auditorias internas formulado </t>
  </si>
  <si>
    <t>Ejecutar Plan de auditorias internas</t>
  </si>
  <si>
    <t>Programa de Auditorias internas  ejecutado</t>
  </si>
  <si>
    <t xml:space="preserve">Relación con Entes Externos de control
</t>
  </si>
  <si>
    <t>Líder Sistemas</t>
  </si>
  <si>
    <t>Analizar los resultados obtenidos de la evaluación de desempeño de conformidad con la normatividad vigente como insumo para la mejora</t>
  </si>
  <si>
    <t>Responsable y Auxiliar de Cartera</t>
  </si>
  <si>
    <t>Identificación mensual de pagos de las ERP</t>
  </si>
  <si>
    <t>Reuniones bimestrales de Comité efectuadas</t>
  </si>
  <si>
    <t>Evaluación de resultados de evaluaciones de desempeño</t>
  </si>
  <si>
    <t xml:space="preserve">Informes mensuales de gestión de cobro de cartera a particulares </t>
  </si>
  <si>
    <t xml:space="preserve">Información publicada en la página web según requerimientos de Ley de Transparencia y acceso a la información </t>
  </si>
  <si>
    <t>Diagnóstico elaborado e inclusión de equipos en el plan de compras.</t>
  </si>
  <si>
    <t>Porcentaje de PQRSYF gestionadas dentro de los parámetros establecidos.</t>
  </si>
  <si>
    <t xml:space="preserve">Una campaña de promoción de los D y D en salud en el mes de septiembre </t>
  </si>
  <si>
    <t>Casos analizados de Recién Nacidos con diagnóstico de Sífilis congénita en población atendida por la ESE en la vigencia</t>
  </si>
  <si>
    <t xml:space="preserve">Evidencia de la programación inducción </t>
  </si>
  <si>
    <t>Documento PAMEC ajustado</t>
  </si>
  <si>
    <t>META TRIMESTRAL</t>
  </si>
  <si>
    <t xml:space="preserve">LINEA ESTRATÉGICA </t>
  </si>
  <si>
    <t>Documento PAMEC revisado y ajustado</t>
  </si>
  <si>
    <t>Líder Proceso almacén</t>
  </si>
  <si>
    <t>Porcentaje de servidores y contratistas con hojas de vida y vinculación completa al SIGEP</t>
  </si>
  <si>
    <t>Socializacion del protocolo de esterilización</t>
  </si>
  <si>
    <t>Protocolo de de esterilización socializado  con el personal de Odontología</t>
  </si>
  <si>
    <t>Socializacion del protocolo de bioseguridad.</t>
  </si>
  <si>
    <t>Protocolo de bioseguridad. socializado  con el personal de Odontología</t>
  </si>
  <si>
    <t>GESTIÓN DE LA CALIDAD.</t>
  </si>
  <si>
    <t>Impulsar y coordinar la implantación de prácticas seguras, así como colaborar en actividades de formación en Seguridad del Paciente, que lleven a minimizar el riesgo de que el paciente sufra daños asociados a la atención en salud en la ESE.</t>
  </si>
  <si>
    <t>DECRETO 780 DE 2016. SISTEMA OBLIGATORIO DE GARANTÍA DE LA CALIDAD: Prácticas seguras</t>
  </si>
  <si>
    <t>GESTIÓN DE LA CALIDAD</t>
  </si>
  <si>
    <t>PLAN DE ACCIÓN PROCESO PROCESO COMPRAS, BIENES Y SUMINISTROS</t>
  </si>
  <si>
    <t>4. 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</si>
  <si>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Mejorar la Calidad de la Atención en Salud ofrecida a la población, a través de mecanismos sistemáticos y continuos de evaluación, seguimiento y mejora con el fin de lograr estándares superiores de calidad correspondientes con acreditación y por encima de los mínimos de habilitación, centrados siempre en el usuario, para lograr un equilibrio entre la satisfacción de las expectativas del individuo y las necesidades de los usuarios.</t>
  </si>
  <si>
    <t>Implementar escenarios de participación con la comunidad, para la sostenibilidad, la transparencia y la satisfacción del usuario</t>
  </si>
  <si>
    <t>GESTIÓN DEL TALENTO HUMANO</t>
  </si>
  <si>
    <t>MIPG: Polìtica de  Integridad</t>
  </si>
  <si>
    <t>MIPG: Plan estratègico de Talento Humano: Sistema de Gestiòn de Seguridad y Salud en el Trabajo</t>
  </si>
  <si>
    <t>MIPG: Plan estratègico de Talento Humano: Evaluacion de la Satisfacciòn del Cliente Interno</t>
  </si>
  <si>
    <t>MIPG: Polìtica de Integridad (Conflicto de Intereses)</t>
  </si>
  <si>
    <t xml:space="preserve">Adquirir los conocimientos y habilidades necesarias para poder realizar de manera eficiente las actividades y de esta forma cumplir y alcanzar las metas propuestas.
</t>
  </si>
  <si>
    <t>Contribuir al mejoramiento del desempeño laboral y sentido de pertenecia de los colaboradores de la E.S.E</t>
  </si>
  <si>
    <t>Gestionar el mejoramiento continuo del sistema de gestion en seguridad y salud en el trabajo de la E.S.E.</t>
  </si>
  <si>
    <t xml:space="preserve">Conocer el grado de satisfaccion de los colaboradores con el fin de implementar procesos de mejora continua. </t>
  </si>
  <si>
    <t>Realizar la evaluación de desempeño, según los compromisos laborales y funcionales de los funcionarios</t>
  </si>
  <si>
    <t>Formular e Implementar el plan de austeridad en el gasto de la ESE.</t>
  </si>
  <si>
    <t>Módulo de costos  implementado.</t>
  </si>
  <si>
    <t>Homologación de las cuentas contables con base en las NIIF -</t>
  </si>
  <si>
    <t>Identificar y apropiar canales de comunicación para difundir información sobre las políticas, el direccionamiento estratégico, la planeación y los resultados de gestión de la entidad, promoviendo la transparencia en la gestión y la integridad de los servidores públicos</t>
  </si>
  <si>
    <t>GESTION ADMINISTRATIVA TRANSPARENTE</t>
  </si>
  <si>
    <t>Controlar el riesgo asociado a la prestación de servicios de salud y  las condiciones en que se ofrecen los servicios</t>
  </si>
  <si>
    <t>Líder de Calidad - SIAU</t>
  </si>
  <si>
    <t>Decreto 2193 de 2004</t>
  </si>
  <si>
    <t xml:space="preserve">MIPG Dimensión de Información y Comunicación: Contratación </t>
  </si>
  <si>
    <t>MIPG Dimensión de Información y Comunicación: Política de Defensa Judicial</t>
  </si>
  <si>
    <t>GESTIÓN ADMINISTRATIVA TRANSPARENTE</t>
  </si>
  <si>
    <t xml:space="preserve">Talento Humano / Responsables de Procesos. </t>
  </si>
  <si>
    <t>No. actividades realizadas/No. actividades programadas.</t>
  </si>
  <si>
    <t>Porcentaje de ejecución del  plan anual de Trabajo del SG-SST</t>
  </si>
  <si>
    <t>Estudio de medición del clima laboral realizado</t>
  </si>
  <si>
    <t>Líder de Talento Humano - Comisión de Talento Humano- Gerencia, calidad</t>
  </si>
  <si>
    <t>Gerencia,Talento Humano</t>
  </si>
  <si>
    <t>Porcentaje de funcionarios de carrera administrativa evaluados</t>
  </si>
  <si>
    <t>MIPG: Plan estratègico de Talento Humano: (PETH): RUTA DE LA INFORMACIÓN: Conociendo el talento. SIGEP</t>
  </si>
  <si>
    <t>&gt;=90%</t>
  </si>
  <si>
    <t>Contabilidad / Presupuesto</t>
  </si>
  <si>
    <t>Costos / Sistemas</t>
  </si>
  <si>
    <t>Cuentas contables homologadas con base en las NIIF</t>
  </si>
  <si>
    <t>MIPG: Direccionamiento Estratégico y Planeación: Política Gestión Presupuestal y eficiencia del gasto píblico</t>
  </si>
  <si>
    <t>MIPG: Direccionamiento Estratégico y Planeación: Política Gestión Presupuestal y eficiencia del gasto píblico: Cartera</t>
  </si>
  <si>
    <t>MIPG Dimensión Gestión con Valores para Resultados / Politica de Gobierno Digital</t>
  </si>
  <si>
    <t xml:space="preserve">Promover el uso de las TIC para tener una comunicación fluida con la ciudadanía, atendiendo las políticas de Gobierno Digital </t>
  </si>
  <si>
    <t>MIPG Dimensión Gestión con Valores para Resultados / Politica de Seguridad Digital</t>
  </si>
  <si>
    <t>Promover el uso de las TIC para tener una comunicación fluida con la ciudadanía, atendiendo las políticas de Seguridad Digital</t>
  </si>
  <si>
    <t>Actualizar permanentemente la página web, con información que revele la transparencia instutucional</t>
  </si>
  <si>
    <t>Decreto 3518 de 2006. Epidemiología</t>
  </si>
  <si>
    <t>Gestionar el mantenimiento y/o la la renovacion de equiposde tecnología informatica, que permitan un sistema de informacion confiable para la atencion oportuna y segura a los Usuarios.</t>
  </si>
  <si>
    <t>MIPG: Autodiagnóstico de gestión de la información Estadistica</t>
  </si>
  <si>
    <t>Establecer de manera integral y sistemática el Programa de Gestión Documental, con los procesos y procedimientos archivísticos de los documentos de la ESE, garantizando seguridad, confiabilidad, oportunidad y transparencia para la toma oportuna de decisiones</t>
  </si>
  <si>
    <t>MIPG: Gestión con Valores para resultados: Activos fijos</t>
  </si>
  <si>
    <t>≥95%</t>
  </si>
  <si>
    <t>MIPG: Dimensión Evaluación de resultados: Política Evaluación de resultados. DECRETO 780 DE 2016. SISTEMA OBLIGATORIO DE GARANTÍA DE LA CALIDAD: Programa de Auditoría para el Mejoramiento de la Calidad de la Atención en Salud -PAMEC</t>
  </si>
  <si>
    <t>MIPG: Dimensión Evaluación de resultados: Política Evaluación de resultadosDECRETO 780 DE 2016. Residuos: Gestión Ambiental</t>
  </si>
  <si>
    <t>MIPG: Dimensión Evaluación de resultados: Política Evaluación de resultados. DECRETO 780 DE 2016. SISTEMA OBLIGATORIO DE GARANTÍA DE LA CALIDAD: Sistema Único de Habilitación: estandar dotación- Tecnología Biomédica</t>
  </si>
  <si>
    <t>MIPG: Dimensión Evaluación de resultados: Política Evaluación de resultados. DECRETO 780 DE 2016. SISTEMA OBLIGATORIO DE GARANTÍA DE LA CALIDAD: Sistema Único de Habilitación: Mantenimiento Hospitalario: Equipo industrial y de uso hospitalario</t>
  </si>
  <si>
    <t>Plan de Formacion  del proceso de mantenimiento - tecnovigilancia elaborado y ejecutado anualmente.</t>
  </si>
  <si>
    <t>MIPG: Dimensión Gestión con Valores para Resultados - Política Participacion ciudadana: Satisfaccion del Usuario</t>
  </si>
  <si>
    <t>MIPG: Dimensión Gestión con Valores para Resultados - Política Participacion ciudadana: Deberes y Derechos del Usuario</t>
  </si>
  <si>
    <t>MIPG: Dimensión Gestión con Valores para Resultados - Política Participacion ciudadana. RESOLUCIÓN 2063 DE 2017. Política de Participación en Salud- PPSS</t>
  </si>
  <si>
    <t xml:space="preserve"> MODELO DE ATENCIÓN INTEGRAL EN SALUD</t>
  </si>
  <si>
    <t>GESTIÓN DE CALIDAD</t>
  </si>
  <si>
    <t xml:space="preserve">META </t>
  </si>
  <si>
    <t>DECRETO 780 DE 2016. SISTEMA OBLIGATORIO DE GARANTÍA DE LA CALIDAD: SUH</t>
  </si>
  <si>
    <t>Impulsar y coordinar la implantación de prácticas seguras, así como colaborar en actividades de formación , que lleven a minimizar el riesgo de que el paciente sufra daños asociados a la atención en salud en la ESE.</t>
  </si>
  <si>
    <t>Verificación de las condiciones de  las ambulancias., según la Resolución 3100 de 2019 (Servicio de transporte asistencial)</t>
  </si>
  <si>
    <t>Carros de paro con verificación de sus condiciones</t>
  </si>
  <si>
    <t>Total de pacientes atendidos con prescripción de medicamentos a los cuales se les realiza la dispensacion en la institucion</t>
  </si>
  <si>
    <t>No. actividades realizadas/No. actividades programadas del PAMEC</t>
  </si>
  <si>
    <t>&gt; 90%</t>
  </si>
  <si>
    <t>Ejecutar las actividades que conduzcan al cumplimiento de los requisitos del SGC ISO 9001:2015</t>
  </si>
  <si>
    <t>Certificación Norma Técnica Colombiana ISO 9001:2015</t>
  </si>
  <si>
    <t>Establecer de manera integral y sistemática el Programa de Gestión Documental, con los procesos y procedimientos archivísticos de los documentos del Hospital Roberto Quintero Villa ESE de Montenegro, garantizando seguridad, confiabilidad, oportunidad y transparencia para la toma oportuna de decisiones</t>
  </si>
  <si>
    <t>Documento PINAR elaborado y aprobado</t>
  </si>
  <si>
    <t>Programa de Gestión Documental - PGD, documentado</t>
  </si>
  <si>
    <t xml:space="preserve"> 
Realizar el Inventario único de Documentos. (especialmente el inventario de las historias clínicas)</t>
  </si>
  <si>
    <t>Líder de Gestión Documental y Comité de Gestión y desempeño</t>
  </si>
  <si>
    <t>Plan Anual de Adquisiciones aprobado por el comité de compras y publicado en la página web y en el SECOP</t>
  </si>
  <si>
    <t>Informes de seguimiento del PAAC cuatrimestral por líderes de procesos</t>
  </si>
  <si>
    <t xml:space="preserve">MIPG: Dimensión Evaluación de resultados: Política Evaluación de resultados DECRETO 780 DE 2016. SISTEMA OBLIGATORIO DE GARANTÍA DE LA CALIDAD: Sistema Único de Habilitación
</t>
  </si>
  <si>
    <t xml:space="preserve">Plan de acción de la  Política de Participación Social en Salud (PPSS) elaborado </t>
  </si>
  <si>
    <t>Norma Técnica Colombiana ISO 9001:2015</t>
  </si>
  <si>
    <t>Desarrollar el SGC, manteniendo su operación y conocimento en los colaboradores</t>
  </si>
  <si>
    <t>Controlar el riesgo asociado a la prestación de servicios de salud y las condiciones en que se ofrecen los servicios</t>
  </si>
  <si>
    <t xml:space="preserve">Reportar trimestralmente  al MSPS los resultados de indicadores de calidad sistemas y divulgar sus resultados 
</t>
  </si>
  <si>
    <t>Informes de calidad analizados y presentados trimestralmente en el Comité de Gestión y Desempeño</t>
  </si>
  <si>
    <t>Informes de seguimiento a las auditorías al PAMEC realizadas</t>
  </si>
  <si>
    <t xml:space="preserve">Acompañar el proceso de documentar el Mapas de riesgo por procesos </t>
  </si>
  <si>
    <t>Definir un conjunto de reglas y procedimientos que permitan consolidar una gestión eficiente y eficaz de la información estadística que produce y administra la ESE</t>
  </si>
  <si>
    <t>MIPG: Dimensión Gestión con valores para resultados: Política Gobierno Digital 
Política Servicio al ciudadano</t>
  </si>
  <si>
    <t>Documentar el Plan de Tratamiento de Riesgos de Seguridad Digital</t>
  </si>
  <si>
    <t>Plan Estratégico de Tecnologías de Información (PETI) elaborado, aprobado y en página web</t>
  </si>
  <si>
    <t>Control interno, Planeación</t>
  </si>
  <si>
    <t xml:space="preserve">Evidencia de la programación de la reinducción </t>
  </si>
  <si>
    <t>Evaluar la eficacia de las actividades  ejecutadas para la inducción del personal</t>
  </si>
  <si>
    <t>Evaluar la eficacia de las actividaddes  ejecutadas para la reinducción</t>
  </si>
  <si>
    <t>Medición de la adherencia del personal al Código de Integridad cruzando con PQRS, denuncias y conocimiento en campo</t>
  </si>
  <si>
    <t>Elaborar el Plan de Bienestar e Incentivos (Incluído en el Plan Estratégico)</t>
  </si>
  <si>
    <t xml:space="preserve">Gerencia - Líder de Talento Humano </t>
  </si>
  <si>
    <t>MIPG: Plan estratègico de Talento Humano: RUTAS DE CREACIÓN DE VALOR</t>
  </si>
  <si>
    <t>MIPG: Plan estratègico de Talento Humano: (PETH): RUTA DE LA INFORMACIÓN (Anaálisis de datos): Conociendo el talento. SIGEP</t>
  </si>
  <si>
    <t>MIPG: Plan estratègico de Talento Humano: RUTA DE LA INFORMACIÓN (Anaálisis de datos): Conociendo el talento&gt; Evaluacion Anual de Desempeño</t>
  </si>
  <si>
    <t xml:space="preserve">MIPG: Plan estratègico de Talento Humano: RUTA DE LA INFORMACIÓN (Anaálisis de datos): Conociendo el talento: Analisis de Carga Laboral y Estudios de la Planta de personal </t>
  </si>
  <si>
    <t>• MIPG: Plan estratégico de Talento Humano: RUTA DEL
CRECIMIENTO, Liderando talento. Plan de Estímulos e Incentivos</t>
  </si>
  <si>
    <t>Plan de austeridad en el gasto de la ESE. Formulado</t>
  </si>
  <si>
    <t>Plan de austeridad en el gasto de la ESE Implementado (Nº de actividades ejecutadas / Nº de actividades programadas en el plan de austeridad).</t>
  </si>
  <si>
    <t xml:space="preserve">Documentar el Plan de Seguridad y privacidad de la información. </t>
  </si>
  <si>
    <t>Cronograma de mantenimiento preventivo equipos de cómputo elaborado</t>
  </si>
  <si>
    <t>Medición de la encuesta satisfacción de los Usuarios realizada trimestralmente</t>
  </si>
  <si>
    <t xml:space="preserve">Evaluar de manera trimestral al personal  médico en las GPC adoptadas en la ESE y que aplican al servicio </t>
  </si>
  <si>
    <t>Capacitar de manera trimestral al personal médico en las GPC adoptadas en la ESE y que aplican al servicio</t>
  </si>
  <si>
    <t>Auditor médico</t>
  </si>
  <si>
    <t>Realizar capacitación y medición de  la adherencia a las Guias de Práctica clínica relacionadas con las primeras causas de morbilidad del servicio ambulatorio</t>
  </si>
  <si>
    <t>Socializar semestralmente el protocolo de selección, adquisición, transporte, recepción, almacenamiento, conservación, control  de fechas de vencimiento, Control de cadena de frío, manejo de contingencias con la cadena de frío, distribución, dispensación, devolución y disposición final</t>
  </si>
  <si>
    <t>Documentar, socializar y evaluar el protoco de selección, adquisición, transporte, recepción, almacenamiento, conservación, control  de fechas de vencimiento, Control de cadena de frío, manejo de contingencias con la cadena de frío, distribución, dispensación, devolución y disposición final</t>
  </si>
  <si>
    <t>Realizar medición semestral de la adherencia del personal al protocolo de selección, adquisición, transporte, recepción, almacenamiento, conservación, control  de fechas de vencimiento, Control de cadena de frío, manejo de contingencias con la cadena de frío, distribución, dispensación, devolución y disposición final</t>
  </si>
  <si>
    <t xml:space="preserve">Revisión de cada uno de los elementos que hacen parte del carro de paro, en todos y cada uno de los servicios donde se disponga de él. </t>
  </si>
  <si>
    <t>Realización de capacitación y medición de  la adherencia a las Guias de Práctica clínica relacionadas con las primeras causas del servicio hospitalario</t>
  </si>
  <si>
    <t>Revisión y ajuste a documento de reactivovigilancia</t>
  </si>
  <si>
    <t xml:space="preserve">Implementación de la reactivovigilancia, con evidencias de  la gestión  de alertas e informes de seguridad </t>
  </si>
  <si>
    <t xml:space="preserve">Implementación de la reactivovigilancia, con evidencias de reporte al INVIMA de manera trimestral </t>
  </si>
  <si>
    <t>Presentación semestral en Comité de Seguridad del paciente  de los indicadores de seguimiento al Programa de reactivovigilancia</t>
  </si>
  <si>
    <t>Evaluar al personal sobre la adherencia al Manual de reactivovigilancia</t>
  </si>
  <si>
    <t>Bacterióloga</t>
  </si>
  <si>
    <t>Identificación y gestión de riesgos que permitan el cumplimiento de los objetivos institucionales</t>
  </si>
  <si>
    <t xml:space="preserve">Monitorización trimestral de planes de acción </t>
  </si>
  <si>
    <t>Realización del  seguimiento al cumplimiento del plan de gestión gerencial</t>
  </si>
  <si>
    <t>Identificación y apropiación de canales de comunicación para difundir información sobre las políticas, el direccionamiento estratégico, la planeación y los resultados de gestión de la entidad, promoviendo la transparencia en la gestión y la integridad de los servidores públicos</t>
  </si>
  <si>
    <t>Realizar el Informe de contratación correspondiente al Decreto 2193 de 2004</t>
  </si>
  <si>
    <t>Realización del seguimiento a los procesos judiciales</t>
  </si>
  <si>
    <t>Responder de manera oportuna a tutelas</t>
  </si>
  <si>
    <t>Recopilación y organización de la  documentación de consulta por procesos en la carpeta compartida</t>
  </si>
  <si>
    <t>Proyección del documento PAMEC</t>
  </si>
  <si>
    <t>Realización de actividades de seguimiento al plan de mejoramiento del PAMEC</t>
  </si>
  <si>
    <t xml:space="preserve">Elaboración del cronograma del Plan Institucional de Capacitacion (PIC)  para los colaboradores. </t>
  </si>
  <si>
    <t xml:space="preserve">Evaluación semestral del cumplimiento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
</t>
  </si>
  <si>
    <t>Informe semestral  del estado de las Rutas de creación de valor 
RUTA DE LA FELICIDAD
La felicidad nos hace productivos. 
RUTA DEL SERVICIO
Al servicio de los ciudadanos.
RUTA DE LA CALIDAD
La cultura de hacer las cosas bien. 
RUTA DEL CRECIMIENTO
Liderando talento.
RUTA DEL ANÁLISIS DE DATOS - INFORMACIÓN
Conociendo el talento</t>
  </si>
  <si>
    <t xml:space="preserve">Programación de actividades de Inducción </t>
  </si>
  <si>
    <t xml:space="preserve">Ejecución de actividades de Inducción </t>
  </si>
  <si>
    <t>Evaluación de la eficacia de la implementación de la inducciòn</t>
  </si>
  <si>
    <t>Programación de actividades de reinducción en la ESE</t>
  </si>
  <si>
    <t xml:space="preserve">Ejecución de actividades de reinducción </t>
  </si>
  <si>
    <t>Definición y ejecución de las estrategias de medición de adherencia al Codigo de Integridad, cruzando con PQRS, denuncias y conocimiento en campo</t>
  </si>
  <si>
    <t>Mantenimiento y  actualización de la base de datos que permita visualizar en tiempo real la planta de personal y generar reportes</t>
  </si>
  <si>
    <t>Elaboración y ejecución  del plan anual de Trabajo del SG-SST</t>
  </si>
  <si>
    <t xml:space="preserve">Realización de la  medicion del clima laboral </t>
  </si>
  <si>
    <t xml:space="preserve">Implementación de acciones de mejora de acuerdo a los hallazgos de la medicion del clima laboral </t>
  </si>
  <si>
    <t>Realización de  la evaluación de desempeño, según los compromisos laborales y funcionales de los funcionarios</t>
  </si>
  <si>
    <t xml:space="preserve">Documentación, ejecución y evaluación del Plan de Bienestar e incentivos </t>
  </si>
  <si>
    <t xml:space="preserve">Publicación mensual de los estados financieros contables </t>
  </si>
  <si>
    <t>Formulación  del plan de austeridad en el gasto de la ESE.</t>
  </si>
  <si>
    <t>Implementación del plan de austeridad en el gasto de la ESE.</t>
  </si>
  <si>
    <t>Implementación  del módulo de costos en el sistema de informaciòn de la entidad.</t>
  </si>
  <si>
    <t xml:space="preserve">Elaboracion mensual  de las ejecuciones presupuestales de ingresos y gastos </t>
  </si>
  <si>
    <t>Participación  en Mesas de Saneamiento de Cartera y Aclaración de Cuentas del sector salud, Cruce de información con Entidades Responsables de Pago lo cual permita el saneamiento de cartera y la aclaración de cuentas entre las partes</t>
  </si>
  <si>
    <t>Gestionar  el cobro de cartera a particulares</t>
  </si>
  <si>
    <t>Realización de reuniones del Comité de sostenibilidad contable</t>
  </si>
  <si>
    <t>Publicación en la pagina web de la entidad, en la sección "transparencia y acceso a la información pública" la información exigida por Ley 1712 de 2014 y demás normatividad aplicable.</t>
  </si>
  <si>
    <t>Elaboración del Plan Estratégico de Tecnologías de la Información "PETI" , aprobarlo y subirlo a la página web</t>
  </si>
  <si>
    <t>Ejecución  del Plan de Tratamiento de Riesgos de Seguridad y Privacidad de la Información</t>
  </si>
  <si>
    <t>Ejecución  del Plan de Seguridad y privacidad de la información.</t>
  </si>
  <si>
    <t xml:space="preserve">No. De Proyectos formulados </t>
  </si>
  <si>
    <t>Elaboración del diagnostico de necesidades de tecnologia informatica e incluirlos en el plan de compras según disponibilidad presupuestal</t>
  </si>
  <si>
    <t>Ejecución del Mantenimiento preventivo equipos de computo</t>
  </si>
  <si>
    <t xml:space="preserve">Elaboración del Plan institucional de archivos - PINAR </t>
  </si>
  <si>
    <t xml:space="preserve">Implementación del Plan institucional de archivos - PINAR </t>
  </si>
  <si>
    <t xml:space="preserve">Elaboración del Plan Anual de adquisiciones </t>
  </si>
  <si>
    <t>Realización del inventario de consumo de almacén</t>
  </si>
  <si>
    <t>Elaboración del Plan de Mantenimiento Hospitalario con su respectivo cronograma</t>
  </si>
  <si>
    <t>Elaboración  y ejecución del cronograma de Formacion del proceso de mantenimiento - tecnovigilancia</t>
  </si>
  <si>
    <t xml:space="preserve">Elaboración y presentación del informe anual del RESPEL </t>
  </si>
  <si>
    <t>Evaluación del programa de mantenimiento preventivo de equipo biomédico</t>
  </si>
  <si>
    <t xml:space="preserve">Presentación oportuna de los  informes trimestrales de mantenimiento hospitalario a la Secretaria de Salud Departamental </t>
  </si>
  <si>
    <t>Elaboración del plan de acción de la  Política de Participación Social en Salud (PPSS) de cada vigencia</t>
  </si>
  <si>
    <t>Ejecución  del plan de acción de la  Política de Participación Social en Salud (PPSS) de cada vigencia</t>
  </si>
  <si>
    <t>Capacitación y medición de  la adherencia a las Guias de Práctica clínica relacionadas con las primeras causas de morbilidad del serviciode odontología</t>
  </si>
  <si>
    <t>Verificación  del reuso de los dispositivos odontológicos soportado en evidencias científicas.</t>
  </si>
  <si>
    <t>Documentación de  la planeación y ejecución del programa de farmacovigilancia, que garantice el seguimiento al uso de medicamentos,</t>
  </si>
  <si>
    <t>Monitorización de la Proporcion de pacientes con dispensacion oportuna y completa</t>
  </si>
  <si>
    <t>Realización de reuniones periódicas del Comité de Farmacia y Terapéutica</t>
  </si>
  <si>
    <t>Evaluación de  la eficacia de la implementación de la Reinducciòn</t>
  </si>
  <si>
    <t>Ejecutar el Plan de Bienestar e Incentivos (Incluído en el Plan Estratégico). Cuantas actividades se programaron</t>
  </si>
  <si>
    <t>Mapa de Riesgos de Corrupción con seguimiento cuatrimestral</t>
  </si>
  <si>
    <t>Informe de seguimiento a los compromisos de Ley de transparencia</t>
  </si>
  <si>
    <t>Liderazgo Estratégico</t>
  </si>
  <si>
    <t>Evaluación de la gestión del riesgo</t>
  </si>
  <si>
    <t>META ANUAL</t>
  </si>
  <si>
    <t>OBSERVACIONES</t>
  </si>
  <si>
    <t>Jurídica</t>
  </si>
  <si>
    <t>Soporte de reporte trimestral o inmediato de Eventos adversos</t>
  </si>
  <si>
    <t>Servicio de transporte asistencial con verificacion mensual de sus condiciones, según estandares de habilitación</t>
  </si>
  <si>
    <t>FECHA INICIACIÓN</t>
  </si>
  <si>
    <t>Seguimiento semestral al Plan de Acción de la  Política de Participación Social en Salud (PPSS)</t>
  </si>
  <si>
    <t>Presentar Informe trimestral de RIPS</t>
  </si>
  <si>
    <t>Responsable urgencias y hospitalización</t>
  </si>
  <si>
    <t>Documento con Diagnóstico de Gestión documental</t>
  </si>
  <si>
    <t>Diagnóstico de la gestión documental (identificándose y evaluando las necesidades y fortalezas)</t>
  </si>
  <si>
    <t>Registro de Activos de Información (Artículo 2.1.1.5.1.1 Decreto 1081 de 2015):</t>
  </si>
  <si>
    <t>Índice de Información Clasificada y Reservada (Artículo 2.1.1.5.2.1 Decreto 1081 de 2015)</t>
  </si>
  <si>
    <t>Esquema de Publicación de Información (Artículo 2.1.1.5.3.1 Decreto 1081 de 2015)</t>
  </si>
  <si>
    <t xml:space="preserve">Elaborar el Cronograma para las trasferencia Documentales </t>
  </si>
  <si>
    <t>Cronograma para las trasferencia ejecutado</t>
  </si>
  <si>
    <t>Instructivo de gestión de correspondencia y mensajería socializado</t>
  </si>
  <si>
    <t>PLAN DE ACCIÓN PROCESO SERVICIO FARMACÉUTICO</t>
  </si>
  <si>
    <t>DOCUMENTO CONTROLADIO</t>
  </si>
  <si>
    <t xml:space="preserve">OBSERVACIÓN </t>
  </si>
  <si>
    <t xml:space="preserve">Ejecutar el cronograma del Plan Institucional de Capacitacion (PC)  para los colaboradores. </t>
  </si>
  <si>
    <t xml:space="preserve">Revisión y/o ajuste de  la Politica de Conflicto de Intereses </t>
  </si>
  <si>
    <t>Politica de conflicto de intereses revisada y /o ajustada</t>
  </si>
  <si>
    <t>No. actividades realizadas/No. actividades programadas. Política de Participación Social en Salud (PPSS) de cada vigencia</t>
  </si>
  <si>
    <t>Realización de monitoreo a  las condiciones básicas  de suficiencia patrimonial y financiera y de capacidad técnico administrativa</t>
  </si>
  <si>
    <t>Condiciones básicas de suficiencia patrimonial y financiera y de capacidad técnico administrativa, con cumplimento en la ESE</t>
  </si>
  <si>
    <t>Realización de monitoreo a  las condiciones tecnico científicas del SUH</t>
  </si>
  <si>
    <t>Reportar los indicadores Trimestrales de Calidad al Ministerio de Salud y Protección Social (Decreto 2193 de 2004)</t>
  </si>
  <si>
    <t>No. actividades realizadas/No. actividades programadas del PGD</t>
  </si>
  <si>
    <t>Plan de Tratamiento de Riesgos de Seguridad y Privacidad de la Información elaborado, aprobado y en página web</t>
  </si>
  <si>
    <t xml:space="preserve">Líder de Talento Humano/CONTROL INTERNO </t>
  </si>
  <si>
    <t>Líder de Talento Humano -</t>
  </si>
  <si>
    <t>No. actividades realizadas/No. actividades programadas en el PETI</t>
  </si>
  <si>
    <t>No. actividades realizadas/No. actividades programadas en el Plan de Tratamiento de Riesgos de Seguridad Digital</t>
  </si>
  <si>
    <t>No. actividades realizadas del Plan de Seguridad y privacidad de la información./No. actividades programadas  del Plan de Seguridad y privacidad de la información.</t>
  </si>
  <si>
    <t xml:space="preserve">Plan de Seguridad y privacidad de la información.elaborado, aprobado y en página web. </t>
  </si>
  <si>
    <t>Perfil epidemiológico socializado</t>
  </si>
  <si>
    <t xml:space="preserve"> Implementar y establecer controles para el reporte y gestión de posibles  Conflicto de Interes</t>
  </si>
  <si>
    <t xml:space="preserve">No. De gestiones a los conflictos de interes reportados y gestionados/Total de reportes de conflictos de interés </t>
  </si>
  <si>
    <t xml:space="preserve">Incluir en los contratos de servicios interdependientes que  apoyan el servicio principal, como mínimo: 
   1.1 Calidad en la entrega de los productos. 
   1.2 Procedimientos documentados de atención en cada servicio interdependiente. 
   1.3 Tiempos de entrega de los productos. 
   1.4 Supervisión al contratista que garantice la seguridad del resultado del producto contratado. </t>
  </si>
  <si>
    <t xml:space="preserve">Contratos de servicios interdependientes con cumplimiento de requisitos de habilitación: 
1.1 Calidad en la entrega de los productos. 
   1.2 Procedimientos documentados de atención en cada servicio interdependiente. 
   1.3 Tiempos de entrega de los productos. 
   1.4 Supervisión al contratista que garantice la seguridad del resultado del producto contratado. </t>
  </si>
  <si>
    <t>Realizar educación continuada a los supervisores de contratos para la identificación y gestión de riesgos de contratación y mejoramiento de su labor frente al seguimiento y control del cumplimiento de los objetivos y obligaciones contractuales</t>
  </si>
  <si>
    <t>Plan de Austeridad en el Gasto (Decreto1009 / julio de 2020) Presupuesto</t>
  </si>
  <si>
    <t>MIPG: Direccionamiento Estratégico y Planeación: Política Gestión Presupuestal y eficiencia del gasto público:</t>
  </si>
  <si>
    <t>Mejoramiento Institucional</t>
  </si>
  <si>
    <t xml:space="preserve">Plan de Capacitaciones del proceso financiero </t>
  </si>
  <si>
    <t>Lider proceso financiera</t>
  </si>
  <si>
    <t>Socializar el PINAR</t>
  </si>
  <si>
    <t>Socializar el Programa de Gestión Documental - PGD</t>
  </si>
  <si>
    <t>Reportar de manera oportuna las novedades encontradas en los inventarios de archivos fijos y realizar actualizaciones pertinentes</t>
  </si>
  <si>
    <t>Reporte de novedades y gestion de hallazgos en inventarios de archivos fijos</t>
  </si>
  <si>
    <t>MIPG: Gestión con Valores para resultados: baja de bienes</t>
  </si>
  <si>
    <t>Procedimiento de inventarios de almacén documentado</t>
  </si>
  <si>
    <t>Presentar informes de los inventarios de almacén realizados</t>
  </si>
  <si>
    <t>Informes de los inventarios de almacén realizados</t>
  </si>
  <si>
    <t>Plan de Austeridad en el Gasto (Decreto1009 / julio de 2020): Compras y suministros - Inventarios</t>
  </si>
  <si>
    <t>Informes trimestrales de selección, evaluación y reevaluación de proveedores</t>
  </si>
  <si>
    <t>Presentación de informes de selección, evaluación y reevaluación de proveedores de conformidad con el proceso establecido</t>
  </si>
  <si>
    <t>MIPG: Dimensión Evaluación de resultados: Política Evaluación de resultados 
DECRETO 780 DE 2016. SISTEMA OBLIGATORIO DE GARANTÍA DE LA CALIDAD: Sistema Único de Habilitación: Mantenimiento Hospitalario</t>
  </si>
  <si>
    <t>PGIRASA actualizado y aprobado</t>
  </si>
  <si>
    <t>DECRETO 780 DE 2016. SISTEMA OBLIGATORIO DE GARANTÍA DE LA CALIDAD: Consulta externa- odontología</t>
  </si>
  <si>
    <t>Revisión de las condiciones de habilitacion exigidas en la Resolución 3100 de 2019</t>
  </si>
  <si>
    <t>Condiciones de habilitación verificadas y gestionadas con calidad y gerencia</t>
  </si>
  <si>
    <t>Revaluar riesgos de gestión y controles, que permitan mejorar la efectividad del proceso</t>
  </si>
  <si>
    <t>DECRETO 780 DE 2016. SISTEMA OBLIGATORIO DE GARANTÍA DE LA CALIDAD: Apoyo terapeutico: servicio farmaceutico</t>
  </si>
  <si>
    <t>Reportar a contabilidad los medicamentos dados de baja para el ajuste de la cuenta contable de inventarios</t>
  </si>
  <si>
    <t>Fortalecer la implementación del Manual de prestación de servicios con enfoque diferencial, dando cumplimiento a los lineamientos normativos y legales.</t>
  </si>
  <si>
    <t>Realizar el autodiagnóstico de servicio ciudadano</t>
  </si>
  <si>
    <t>MIPG: Dimensión Gestión con Valores para Resultados - Política de atención al ciudadano, servicio ciiudadano</t>
  </si>
  <si>
    <t>Realizar el autodiagnóstico de Participación social</t>
  </si>
  <si>
    <t>Socializar al personal del Manual de reactivovigilancia, sus componentes y responsabilidades</t>
  </si>
  <si>
    <t>Evaluación semestral de la Política Política de Participación Social en Salud (PPSS)</t>
  </si>
  <si>
    <t>PLAN DE ACCIÓN PROCESO TALENTO HUMANO</t>
  </si>
  <si>
    <t>META</t>
  </si>
  <si>
    <t>Educacion continuada a supervisores de contratos frente a la identificación y gestion de los riesgos de contratación</t>
  </si>
  <si>
    <t>Conciliacion de inventarios  del servicio farmaceutico con contabilidad</t>
  </si>
  <si>
    <t>Elaboración  del  plan anual de Trabajo del SG-SST</t>
  </si>
  <si>
    <r>
      <t>REPRESENTANTE LEGAL:</t>
    </r>
    <r>
      <rPr>
        <sz val="12"/>
        <rFont val="Arial"/>
        <family val="2"/>
      </rPr>
      <t xml:space="preserve"> LEIDY DIANA HERRERA MORA</t>
    </r>
  </si>
  <si>
    <t>Realización de auditorías al PAMEC</t>
  </si>
  <si>
    <t>Informes de seguimiento elaborados al plan de mejoramiento del PAMEC</t>
  </si>
  <si>
    <t>Estrategia de inducción ejecutado</t>
  </si>
  <si>
    <t>Preofesional SGSST</t>
  </si>
  <si>
    <r>
      <rPr>
        <u/>
        <sz val="11"/>
        <color indexed="8"/>
        <rFont val="Arial"/>
        <family val="2"/>
      </rPr>
      <t>&gt;</t>
    </r>
    <r>
      <rPr>
        <sz val="11"/>
        <color indexed="8"/>
        <rFont val="Arial"/>
        <family val="2"/>
      </rPr>
      <t>90%</t>
    </r>
  </si>
  <si>
    <r>
      <rPr>
        <u/>
        <sz val="11"/>
        <color indexed="8"/>
        <rFont val="Arial"/>
        <family val="2"/>
      </rPr>
      <t>&gt;</t>
    </r>
    <r>
      <rPr>
        <sz val="11"/>
        <color indexed="8"/>
        <rFont val="Arial"/>
        <family val="2"/>
      </rPr>
      <t>80%</t>
    </r>
  </si>
  <si>
    <t>Autodiagnóstico de servicio ciudadano ejecutado</t>
  </si>
  <si>
    <t>Autodiagnóstico de participación social ejecutado</t>
  </si>
  <si>
    <t xml:space="preserve">SIAU - Calidad </t>
  </si>
  <si>
    <t>SIAU - Calidad -</t>
  </si>
  <si>
    <t>Informes presentados oportunamente correspondientes al Decreto 2193 de 2004</t>
  </si>
  <si>
    <t xml:space="preserve">Fortalecer la gestión de recaudo de cartera </t>
  </si>
  <si>
    <t>Valor de recaudo vigencia actual / Valor total facturación radicada de la vigencia actual</t>
  </si>
  <si>
    <t>&gt;=75%</t>
  </si>
  <si>
    <t>Líder Sistemas - Líder de Gestión Documental</t>
  </si>
  <si>
    <t>Revisar PGIRASA y de requerirse, presentarlo para aprobación a la Secretaría Departamental de Salud</t>
  </si>
  <si>
    <t>Versión: 010</t>
  </si>
  <si>
    <r>
      <t xml:space="preserve">PERIODO: </t>
    </r>
    <r>
      <rPr>
        <sz val="12"/>
        <rFont val="Arial"/>
        <family val="2"/>
      </rPr>
      <t>2024</t>
    </r>
  </si>
  <si>
    <t xml:space="preserve">Participación en los comités institucionales
Gestion y desempeño
Defensa judicial 
Sostenibilidad contable 
Compras 
Control interno </t>
  </si>
  <si>
    <t>Realización del cargue  de contratos al SECOP II</t>
  </si>
  <si>
    <t>Contratos cargados en SECOP II oportunamente</t>
  </si>
  <si>
    <t>Presentacion de informe a de 2193 y super salud de manera trimestral</t>
  </si>
  <si>
    <t>Presentacion de infome a CHIP anual</t>
  </si>
  <si>
    <t xml:space="preserve">Presentacion de infome a CHIP de la contratacion realzada en la entidad </t>
  </si>
  <si>
    <t xml:space="preserve">Seguimiento a las acciones correctivas de los planes de mejoramiento instaurados internos y los entes de control. </t>
  </si>
  <si>
    <t>Realizacion de capacitacion de daño antijuridico al personal asistencial de E.S.E</t>
  </si>
  <si>
    <t>Realización de plan de gestion ambiental</t>
  </si>
  <si>
    <t>Proporción de cumplimiento del plan de gestión ambiental.</t>
  </si>
  <si>
    <t>Número de actividades ejecutadas para la gestión ambiental x 100 / Total actividades programadas para la gestión ambiental.</t>
  </si>
  <si>
    <t xml:space="preserve">Socializacion de manual de funciones de manera semestral. </t>
  </si>
  <si>
    <t xml:space="preserve">Realizacion de reglamento interno de trabajo </t>
  </si>
  <si>
    <t>Socializacion de reglamento interno institucional</t>
  </si>
  <si>
    <t xml:space="preserve">Responsable y Auxiliar de Cartera y facturación </t>
  </si>
  <si>
    <t xml:space="preserve">Seguimiento de manera anual a las negociaciones generados con las entidades responsables de pago. </t>
  </si>
  <si>
    <t xml:space="preserve">Líder del proceso facturación, juridica y cartera. </t>
  </si>
  <si>
    <t xml:space="preserve">Gestionar ante la Gerencia la adquisicion de aire acondicionado el area del servicio farmaceutico. </t>
  </si>
  <si>
    <t>Participar activamente en el comité de bajas.</t>
  </si>
  <si>
    <t xml:space="preserve">Soportar la  la gestión  de alertas e informes de seguridad. </t>
  </si>
  <si>
    <t xml:space="preserve">Socializacion del procedimiento de examanes alterados para el reporte de examanes alterados. </t>
  </si>
  <si>
    <t>Ajustar documentación de la Información al paciente sobre: Preparación. Recomendaciones post procedimiento, controles y posibles complicaciones</t>
  </si>
  <si>
    <t>Socializar semestralmente al personal el tema de Información al paciente sobre: Preparación. Recomendaciones post procedimiento, controles y posibles complicaciones</t>
  </si>
  <si>
    <t xml:space="preserve">Capacitaciones al personal sobre protocolos de eventos en salud publica. </t>
  </si>
  <si>
    <t xml:space="preserve">Capacitaciones al personal sobre protocolos de eventos de interes en salud publica. </t>
  </si>
  <si>
    <t xml:space="preserve">Socializacion del protocolo de PQRS institucional con el personal de la entidad. </t>
  </si>
  <si>
    <t xml:space="preserve">Informe trimestral del personal con discapacidad en el comité de etica. </t>
  </si>
  <si>
    <t xml:space="preserve">Realización del inventario de las herramientas para mantenimiento hospitalario.  </t>
  </si>
  <si>
    <t>Líder Proceso almacén y presupuesto</t>
  </si>
  <si>
    <t>Ajustar el procedimiento de inventarios de almacén</t>
  </si>
  <si>
    <t>Implementacion y socializacion de guias de uso rapido</t>
  </si>
  <si>
    <t xml:space="preserve">Realización de la metrologia de los equipos biomedicos que lo requieran deacuerdo a cronograma institcional </t>
  </si>
  <si>
    <t xml:space="preserve">Cronograma de metrologia </t>
  </si>
  <si>
    <t>Elaboración del diagnostico de necesidades de cableado estructurado  incluirlos en el plan de compras según disponibilidad presupuestal</t>
  </si>
  <si>
    <t xml:space="preserve">Diagnostico elaborado e inclusion del cableado estructurado. </t>
  </si>
  <si>
    <t>Implementación del Plan Estratégico de Tecnologías de la Información "PETI"( Capacitacion en el manejo de las herramientas tecnologicas del hospital)</t>
  </si>
  <si>
    <t xml:space="preserve">Elaboración del diagnostico de necesidades de parametrizacion e inclusion de las interfases de los  diferentes modulos de CNT. </t>
  </si>
  <si>
    <t xml:space="preserve">Presentación de Informes de oportunidad a las diferentes entidades de salud. </t>
  </si>
  <si>
    <t xml:space="preserve">Matriz de riesgos de sistemas de informacion con matriz fisica y electronica. </t>
  </si>
  <si>
    <t xml:space="preserve">Seguimiento y auditoria a los procesos correspondiente al instructivo de mensajeria y correspondencia </t>
  </si>
  <si>
    <t xml:space="preserve">Socialización del instructivo de mensajeria y correspondencia </t>
  </si>
  <si>
    <t>Documento actualizado</t>
  </si>
  <si>
    <t>Actualizar estrategia ERA</t>
  </si>
  <si>
    <t>Medir la eficacia de las capacitaciones de la estrategia de ERA</t>
  </si>
  <si>
    <t>Educacion para la poblacion de la estrategia ERA</t>
  </si>
  <si>
    <t>Monitorear las coberturas curso de vida de los programas de PyD.</t>
  </si>
  <si>
    <t xml:space="preserve">Medicion de la adherencia a las capacitacion del area de vacunacion </t>
  </si>
  <si>
    <t>Actualizacion y ajustes de las plantillas de Historia Clinica acorde con el nuevo modelo de atencion en salud (RIAS).</t>
  </si>
  <si>
    <t>Fecha: 01 08 2024</t>
  </si>
  <si>
    <t>Versión: 011</t>
  </si>
  <si>
    <r>
      <t xml:space="preserve">EJE ESTRATÉGICO MUNICIPAL: </t>
    </r>
    <r>
      <rPr>
        <sz val="12"/>
        <rFont val="Arial"/>
        <family val="2"/>
      </rPr>
      <t xml:space="preserve">AMOR POR MONTENEGRO 2024-2028
</t>
    </r>
  </si>
  <si>
    <t>PROGRAMAS/PROCESO/
SUBPROCESO</t>
  </si>
  <si>
    <t xml:space="preserve">Cumplimiento al plan mejora de la contraloria </t>
  </si>
  <si>
    <t>Acta en el comite de bienestar</t>
  </si>
  <si>
    <t>Ingeniero Biomédico</t>
  </si>
  <si>
    <t>I</t>
  </si>
  <si>
    <t>II</t>
  </si>
  <si>
    <t>III</t>
  </si>
  <si>
    <t>IV</t>
  </si>
  <si>
    <r>
      <t xml:space="preserve">EJE ESTRATÉGICO MUNICIPAL: </t>
    </r>
    <r>
      <rPr>
        <sz val="12"/>
        <rFont val="Arial"/>
        <family val="2"/>
      </rPr>
      <t>AMOR POR MONTENEGRO 2024-2028</t>
    </r>
  </si>
  <si>
    <t xml:space="preserve">Documentacion que se requiere para la expedicion de los contratos en los tiempos establecidos. </t>
  </si>
  <si>
    <t xml:space="preserve">Ejecutar el Cronograma para las trasferencia Documentales </t>
  </si>
  <si>
    <t>Verificar con contabilidad que los activos fijos que han sido dados de baja del módulo de inventarios, sean retirados igualmente del módulo de contabilidad de CNT</t>
  </si>
  <si>
    <t xml:space="preserve">Inventarios realizados de manera semestral </t>
  </si>
  <si>
    <t xml:space="preserve">Realiza educacion continua a los lideres de procesos respecto a la documentacion que se debe de solicitar y los tiempos establecidos para la realizacion al momento de expedir un contrato. </t>
  </si>
  <si>
    <r>
      <rPr>
        <u/>
        <sz val="10"/>
        <color indexed="8"/>
        <rFont val="Arial"/>
        <family val="2"/>
      </rPr>
      <t>&gt;</t>
    </r>
    <r>
      <rPr>
        <sz val="10"/>
        <color indexed="8"/>
        <rFont val="Arial"/>
        <family val="2"/>
      </rPr>
      <t>90%</t>
    </r>
  </si>
  <si>
    <t>Numero de actividades realizadas del programa de seguridad del paciente implementados/Numero total de actividades del Programa de seguridad del paciente</t>
  </si>
  <si>
    <t>Socializacion de procedimiento de examenes alterados</t>
  </si>
  <si>
    <t xml:space="preserve">Reporte de oportuno de los eventos adversos de farmacovigilancia. </t>
  </si>
  <si>
    <t xml:space="preserve">Reporte de oportuno de los eventos adversos en los tiempos estipulados a los entes de control cuando se presente. </t>
  </si>
  <si>
    <t xml:space="preserve">Medicion de la adherencia a las capacitaciones de rutas de atencion integral </t>
  </si>
  <si>
    <t>Evaluar de manera semestral el tema de Información al paciente sobre: Preparación. Recomendaciones post procedimiento, controles y posibles complicaciones</t>
  </si>
  <si>
    <t>Socialización y evaluaciónal personal el tema de Información y al paciente sobre: Preparación. Recomendaciones post procedimiento, controles y posibles complicaciones</t>
  </si>
  <si>
    <t>Ajustar  el protocolo anualmente de selección, adquisición, transporte, recepción, almacenamiento, conservación, control  de fechas de vencimiento, Control de cadena de frío, manejo de contingencias con la cadena de frío, distribución, dispensación, devolución y disposición final</t>
  </si>
  <si>
    <t>Proyección y presentación del presupuesto a la Junta Directiva</t>
  </si>
  <si>
    <t>Pagos identificados / Pagos recibidos</t>
  </si>
  <si>
    <t>Cobros prejurídicos y jurídicos realizados / Cobros prejurídicos y jurídicos solicitados</t>
  </si>
  <si>
    <t>Radicación de facturación ante las Entidades Responsables de Pago</t>
  </si>
  <si>
    <t>Facturación radicada antes las ERP / Facturación generada</t>
  </si>
  <si>
    <t>&gt; 80%</t>
  </si>
  <si>
    <t>Cronograma de capacitaciones  al interior del proceso financiero</t>
  </si>
  <si>
    <t>Cumplimiento del  cronograma de  capacitaciones realizadas al interior del proceso financiero</t>
  </si>
  <si>
    <t>Realizar evaluación desempeño institucional por procesos</t>
  </si>
  <si>
    <t xml:space="preserve">Socializacion   del Codigo de Integridad </t>
  </si>
  <si>
    <t>No. actividades realizadas  de socializacion  del Codigo de Integridad  / No. actividades programadas.</t>
  </si>
  <si>
    <t>Elaboración  del plan anual de Trabajo del SG-SST</t>
  </si>
  <si>
    <r>
      <t>&gt;90</t>
    </r>
    <r>
      <rPr>
        <sz val="11"/>
        <color rgb="FF000000"/>
        <rFont val="Arial"/>
        <family val="2"/>
      </rPr>
      <t>%</t>
    </r>
  </si>
  <si>
    <t xml:space="preserve">Socializacion de las auditorias internas </t>
  </si>
  <si>
    <t>Capacitar de manera semestral al personal del servicio de odontología,en las GPC adoptadas en la ESE y que aplican al servicio</t>
  </si>
  <si>
    <t xml:space="preserve">Evaluar de semestral al personal  del servicio de odontología, en las GPC adoptadas en la ESE y que aplican al servicio </t>
  </si>
  <si>
    <t>Ajustar documentación Información al paciente sobre: Preparación. Recomendaciones post procedimiento, controles y posibles complicaciones, documentada</t>
  </si>
  <si>
    <t>Aplicar lista de chequeo para verificar el manejo adecuado de reuso de los dispositivos médicos odontológicos  monitoreados mensualmente</t>
  </si>
  <si>
    <t xml:space="preserve">Seguimiento mensual por medio de la BAI al cumplimiento de la adherencia a los protocolos en temas de interes en salud publica. </t>
  </si>
  <si>
    <t>Reuniones de comité de compras</t>
  </si>
  <si>
    <t>Reuniones comité de bajas</t>
  </si>
  <si>
    <t>Reuniones</t>
  </si>
  <si>
    <t>Plan de Mantenimiento Hospitalario elaborado Presentado a la Secretaria de Salud Departamental</t>
  </si>
  <si>
    <t xml:space="preserve">Actualizacion y ajustes de las plantillas de Historia Clinica acorde RUTAS de atención de promoción y mantenimiento de la salud </t>
  </si>
  <si>
    <t>Actualizacion y ajustes de las plantillas de Historia Clinica acorde  RUTAS de atención materno perinatal</t>
  </si>
  <si>
    <t xml:space="preserve">%. de personal capacitado de Consulta Externa en la Ruta de  Promocion y Mantenimiento de la Salud.
</t>
  </si>
  <si>
    <t xml:space="preserve">%. de personal capacitado Consulta Externa, Urgencias y Sala de Partos en la  Ruta Materno Perinatal.
</t>
  </si>
  <si>
    <t xml:space="preserve">Auditoria a las rutas de Promoción y Mantenimiento de la Salud </t>
  </si>
  <si>
    <t>Auditoria a las Ruta Materno Perinatal</t>
  </si>
  <si>
    <t>No. de auditoria realizados /total de monitoreos programados.</t>
  </si>
  <si>
    <t>No. Inventarios realizados/ Inventarios programados</t>
  </si>
  <si>
    <t>Actualizar  el registro de Activos de Información (Artículo 2.1.1.5.1.1 Decreto 1081 de 2015):</t>
  </si>
  <si>
    <t>Actualizar el Índice de Información Clasificada y Reservada</t>
  </si>
  <si>
    <t xml:space="preserve">Actualizar el esquema de Publicación de Información </t>
  </si>
  <si>
    <t xml:space="preserve">Sistema Integrado de Conservación de archivos documentado </t>
  </si>
  <si>
    <t>Socializar Tabla de Retención Documental.</t>
  </si>
  <si>
    <t xml:space="preserve">Seguimiento a la adherencia al instructivo de mensajeria y correspondencia </t>
  </si>
  <si>
    <r>
      <t xml:space="preserve">PERIODO: </t>
    </r>
    <r>
      <rPr>
        <sz val="12"/>
        <rFont val="Arial"/>
        <family val="2"/>
      </rPr>
      <t>2025</t>
    </r>
  </si>
  <si>
    <t>Verificación del cumplimiento de objetivos y metas institucionales así como el alcance de los resultados propuestos, en Comité de Gestión y Desempeño</t>
  </si>
  <si>
    <t>Presentación del Informe de evaluación de la gestión vigencia 2024</t>
  </si>
  <si>
    <t>Informes de trimestrales de seguimiento a planes de acción</t>
  </si>
  <si>
    <t>Calidad y Líderes de procesos</t>
  </si>
  <si>
    <t xml:space="preserve">Seguimiento al cumplimiento del Plan de Desarrollo Institucional </t>
  </si>
  <si>
    <t>Informe elaborado de seguimiento al cumplimiento del POA 2024</t>
  </si>
  <si>
    <t>Informes de evaluación del Plan de Gestión Gerencial 2024</t>
  </si>
  <si>
    <t xml:space="preserve">Planeación, Control Interno, Líderes de Procesos </t>
  </si>
  <si>
    <t>Realizar medición cuatrimestral de la gestión del riesgo por procesos</t>
  </si>
  <si>
    <t>Ejecutar el plan de comunicaciones</t>
  </si>
  <si>
    <t>No. actividades realizadas/No. actividades programadas en el Plan de comunicaciones</t>
  </si>
  <si>
    <t>Plan de Desarrollo Institucional: Gestión de la Calidad / Imagen Corporativa</t>
  </si>
  <si>
    <t>No. actividades realizadas/ No. actividades programadas del PAAC</t>
  </si>
  <si>
    <t xml:space="preserve">Formular y presentar proyectos de mejoramiento de infraestructura física, arquitectura de tecnologías de la información y renovacion de tecnologia biomedica </t>
  </si>
  <si>
    <t>Realización de Audiencia Publica de Rendición de Cuentas</t>
  </si>
  <si>
    <t>Audiencia publica de rendición de cuentas realizada</t>
  </si>
  <si>
    <t>Gerencia, Planeación, Líderes de procesos</t>
  </si>
  <si>
    <t>Gerencia y Planeación, Líderes de procesos</t>
  </si>
  <si>
    <t>Gerencia, Planeación, Talento Humano</t>
  </si>
  <si>
    <t>GESTION DE CALIDAD</t>
  </si>
  <si>
    <t>No. actividades realizadas/No. actividades programadas en el plan de sostenimiento de habilitación</t>
  </si>
  <si>
    <t>Calidad y Financiera</t>
  </si>
  <si>
    <t>Gerencia, Calidad y Líderes de procesos</t>
  </si>
  <si>
    <t xml:space="preserve">Ejecución del  esquema de Ruta Crítica del PAMEC
recomendada por el Ministerio de Salud y Protección Social dentro del Documento Pautas de Auditoria.
</t>
  </si>
  <si>
    <t>Calidad</t>
  </si>
  <si>
    <t xml:space="preserve">MIPG: Dimensión Evaluación de resultados: Política Evaluación de resultados </t>
  </si>
  <si>
    <t>Número de auditorías internas ejecutadas / Total auditorías internas programadas.</t>
  </si>
  <si>
    <t>Calidad, Equipo Auditores ISO</t>
  </si>
  <si>
    <t xml:space="preserve">Seguimiento permanente a la documentacion soporte de los procesos judiciales </t>
  </si>
  <si>
    <t>Seguimiento permanente a la documentacion soporte de los procesos judiciales que corresponden a la obligatoriedad del proceso.</t>
  </si>
  <si>
    <t>Presentación de Informes SIA Observa</t>
  </si>
  <si>
    <t>Realizar el Informe de procesos judiciales correspondiente al Decreto 2193 de 2004</t>
  </si>
  <si>
    <t>Informe  semestral</t>
  </si>
  <si>
    <t>Líder Proceso Jurídico</t>
  </si>
  <si>
    <t xml:space="preserve">Responsable de Defensa Judicial </t>
  </si>
  <si>
    <t xml:space="preserve">Líder Proceso Jurídico </t>
  </si>
  <si>
    <t>Líder Sistemas, Planeación, Control Interno</t>
  </si>
  <si>
    <t xml:space="preserve">Líder Sistemas, </t>
  </si>
  <si>
    <t xml:space="preserve">Adquir licencias de software para todos los equipos de la entidad </t>
  </si>
  <si>
    <t>No. equipos con licencia / Total de equipos de computo de la entidad</t>
  </si>
  <si>
    <t xml:space="preserve">No. actividades realizadas del Plan de mantenimiento preventivo de equipos de cómputo./No. actividades programadas  </t>
  </si>
  <si>
    <t xml:space="preserve">Seguimiento de las copias de seguridad de la informacion de los funcionarios. </t>
  </si>
  <si>
    <t>Informes de seguimiento a copias de seguridad por procesos</t>
  </si>
  <si>
    <t xml:space="preserve">Porcentaje de lideres de procesos con Tabla de Retención Documental socializada </t>
  </si>
  <si>
    <t>MIPG: Información y comunicación: Política de Gestión Documental .
Decreto 1081 de 2015</t>
  </si>
  <si>
    <t>Cronograma para las trasferencia elaborado</t>
  </si>
  <si>
    <t>Informe anual de reevaluacion de proveedores</t>
  </si>
  <si>
    <t>reuniones de comité de compras.</t>
  </si>
  <si>
    <t>Conciliacion inventarios con contabiliadad</t>
  </si>
  <si>
    <t>Informes trimestrales de cumplimiento</t>
  </si>
  <si>
    <t>Líder de SST - GAGAS</t>
  </si>
  <si>
    <t xml:space="preserve">Líder de SST </t>
  </si>
  <si>
    <t>Líder de SST-  GAGAS</t>
  </si>
  <si>
    <t xml:space="preserve">Presentación oportuna de informe anual de residuos hospitalarios a la Secretaría de Salud Departamental </t>
  </si>
  <si>
    <t xml:space="preserve">Determinar de manera técnica el volumen de trabajo que se deriva del desarrollo de los diferentes procesos y procedimientos de las
dependencias </t>
  </si>
  <si>
    <t xml:space="preserve">MIPG: Dimensión Evaluación de resultados: Política Evaluación de resultados 
</t>
  </si>
  <si>
    <t xml:space="preserve">Informe presentado oportunamente a Secretaria de Salud Departamental </t>
  </si>
  <si>
    <t xml:space="preserve">DECRETO 780 DE 2016. TÍTULO 10
GESTIÓN INTEGRAL DE LOS RESIDUOS GENERADOS EN LA ATENCIÓN DE
SALUD Y OTRAS ACTIVIDADES                                    MIPG: Dimensión Evaluación de resultados: Política Evaluación de resultados  </t>
  </si>
  <si>
    <t>Plan de Desarrollo Institucional 2024-2028 Línea de Acción: Talento Humano</t>
  </si>
  <si>
    <t>Inventario de equipo biomedico</t>
  </si>
  <si>
    <t xml:space="preserve">Reporte trimestral de eventos en tecnovigilancia </t>
  </si>
  <si>
    <t xml:space="preserve">Actualizacion e implementación del programa de tecnovigilancia, consulta de alertas </t>
  </si>
  <si>
    <t>&gt;90%</t>
  </si>
  <si>
    <t xml:space="preserve">Elaboracion de guias de uso rapido </t>
  </si>
  <si>
    <t>TALENTO HUMANO</t>
  </si>
  <si>
    <t>Gestionar la renovacion de equipos biomedicos, hardware y software que permitan garantizar un sistema de informacion confiable y  atencion oportuna y segura a los Usuarios.</t>
  </si>
  <si>
    <t>&gt;95%</t>
  </si>
  <si>
    <t>Actividades de mantenimiento de Planta Física ejecutadas / Total actividades programadas</t>
  </si>
  <si>
    <r>
      <t xml:space="preserve">Ejecución   cronograma de mantenimiento preventivo de equipo industrial y de uso hospitalario: </t>
    </r>
    <r>
      <rPr>
        <b/>
        <sz val="11"/>
        <rFont val="Arial"/>
        <family val="2"/>
      </rPr>
      <t>Planta electrica</t>
    </r>
    <r>
      <rPr>
        <sz val="11"/>
        <rFont val="Arial"/>
        <family val="2"/>
      </rPr>
      <t xml:space="preserve"> de la sede principal y Pueblo tapao</t>
    </r>
  </si>
  <si>
    <r>
      <t xml:space="preserve">Ejecución del  cronograma de mantenimiento preventivo de equipo industrial y de uso hospitalario: </t>
    </r>
    <r>
      <rPr>
        <b/>
        <sz val="11"/>
        <rFont val="Arial"/>
        <family val="2"/>
      </rPr>
      <t>ascensor</t>
    </r>
  </si>
  <si>
    <r>
      <t xml:space="preserve">Elaboración  del  cronograma de mantenimiento preventivo de equipo industrial y de uso hospitalario: </t>
    </r>
    <r>
      <rPr>
        <b/>
        <sz val="11"/>
        <rFont val="Arial"/>
        <family val="2"/>
      </rPr>
      <t>aire acondicionado</t>
    </r>
  </si>
  <si>
    <t>Actividades de mantenimiento ejecutadas / Total actividades programadas</t>
  </si>
  <si>
    <r>
      <t xml:space="preserve">Elaboración  del  cronograma de mantenimiento preventivo de equipo industrial y de uso hospitalario: </t>
    </r>
    <r>
      <rPr>
        <b/>
        <sz val="11"/>
        <rFont val="Arial"/>
        <family val="2"/>
      </rPr>
      <t>sistema de bombeo</t>
    </r>
  </si>
  <si>
    <r>
      <t xml:space="preserve">Elaboración  del  cronograma de mantenimiento preventivo de equipo industrial y de uso hospitalario:  </t>
    </r>
    <r>
      <rPr>
        <b/>
        <sz val="11"/>
        <rFont val="Arial"/>
        <family val="2"/>
      </rPr>
      <t>neveras y refrigeradores</t>
    </r>
  </si>
  <si>
    <t xml:space="preserve">Plan de capacitacion anual del personal a cargo en temas relacionados con sus funcionales. </t>
  </si>
  <si>
    <t>Renovación de certificación técnico mecanica y SOAT de parque automotor</t>
  </si>
  <si>
    <t>Inventario actualizado de equipos biomedicos de la institución conforme a los requerimientos del estandar de dotación del SUH</t>
  </si>
  <si>
    <t>Cronograma de mantenimiento elaborado</t>
  </si>
  <si>
    <t>Documento del Programa actualizado</t>
  </si>
  <si>
    <t>Reportes realizados al Invima</t>
  </si>
  <si>
    <t>guias de uso rápidas elaboradas</t>
  </si>
  <si>
    <t>Porcentaje de servicios con guías de uso rápida socializadas</t>
  </si>
  <si>
    <t>Cronograma de mantenimiento preventivo de Parque automotor</t>
  </si>
  <si>
    <t xml:space="preserve">MIPG: Plan estratègico de Talento Humano: Plan Institucional de Formación y Capacitacion (PIFC) </t>
  </si>
  <si>
    <t>Documento Plan Institucional de Formación y  Capacitacion (PIFC), elaborado, aprobado y ubicado en página web</t>
  </si>
  <si>
    <t>No. actividades realizadas/No. actividades programadas. Plan Institucional de Formación y  Capacitacion (PIFC),</t>
  </si>
  <si>
    <t xml:space="preserve">Realizar validacion de manera bimensual de las actividades realizadas en el Plan Institucional de Formación y  Capacitacion (PIFC),con cada proceso. </t>
  </si>
  <si>
    <t>Porcentaje de vehículos automotores con documentación vigente</t>
  </si>
  <si>
    <r>
      <t xml:space="preserve">Ejecución del cronograma de Mantenimiento Preventivo de </t>
    </r>
    <r>
      <rPr>
        <b/>
        <sz val="11"/>
        <rFont val="Arial"/>
        <family val="2"/>
      </rPr>
      <t>Planta Fisica</t>
    </r>
    <r>
      <rPr>
        <sz val="11"/>
        <rFont val="Arial"/>
        <family val="2"/>
      </rPr>
      <t xml:space="preserve">  de la sede principal y Pueblo tapao acorde a cronograma</t>
    </r>
  </si>
  <si>
    <t>Lider PyD - Sistemas</t>
  </si>
  <si>
    <t>MODELO DE ATENCIÓN INTEGRAL MEDIANTE LA PRESTACIÓN DE SERVICIOS DE CALIDAD</t>
  </si>
  <si>
    <t>Rutas de Atención Integral de Promoción y Mantenimiento de la Salud y Materno Perinatal - Resolución 3280 de 2018</t>
  </si>
  <si>
    <t xml:space="preserve">Instaurar el plan de capacitacion del area de vacunacion </t>
  </si>
  <si>
    <t>Porcentaje de cumplimiento del Plan de Capacitación de Vacunación</t>
  </si>
  <si>
    <t xml:space="preserve">Lider de vacunacion </t>
  </si>
  <si>
    <t>Capacitación al personal en las RIAS de PMS Y MPN</t>
  </si>
  <si>
    <t>Fortalecer la implementación de las RIAS de Promocion y Mantenimiento de la Salud y Materno Perinatal</t>
  </si>
  <si>
    <t>Mediciones de adherencia realizadas</t>
  </si>
  <si>
    <t>MODELO DE ATENCIÓN INTEGRAL MEDIANTE LA PRESTACIÓN DE SERVICIOS DE CALIDAD.</t>
  </si>
  <si>
    <t xml:space="preserve">Fotalecer la efectividad, seguridad y experiencia del paciente </t>
  </si>
  <si>
    <t xml:space="preserve">Socializar la estrategia ERA </t>
  </si>
  <si>
    <t>Riesgos de gestión y controles evaluados trimestralmente</t>
  </si>
  <si>
    <t>Auditor medico.</t>
  </si>
  <si>
    <t>Socializar con el personal de enfermería los protocolos que aplican al servicio</t>
  </si>
  <si>
    <t xml:space="preserve">Medir trimestral adherencia a los protocolos por parte del personal  de enfermería </t>
  </si>
  <si>
    <t>Responsable urgencias y hospitalización, Calidad, Gerencia</t>
  </si>
  <si>
    <t>Analisis de eventos adversos y atenciones inseguras</t>
  </si>
  <si>
    <t>Numero de eventos analizados y gestionados / total eventos reportados</t>
  </si>
  <si>
    <t>Reuniones del Comité de Seguridad del Paciente</t>
  </si>
  <si>
    <t>Reuniones del Comité de Seguridad del Paciente realizadas</t>
  </si>
  <si>
    <t>Cumplimiento del Plan de Acción del Programa de Seguridad del Paciente</t>
  </si>
  <si>
    <t>Reporte de indicadores de seguridad del paciente y gestion hospitalaria</t>
  </si>
  <si>
    <t xml:space="preserve">Informes mensuales presentados </t>
  </si>
  <si>
    <t>DECRETO 780 DE 2016. SISTEMA OBLIGATORIO DE GARANTÍA DE LA CALIDAD: Resolución 3100 de 2019 SEGURIDAD DEL PACIENTE</t>
  </si>
  <si>
    <t>DECRETO 780 DE 2016. SISTEMA OBLIGATORIO DE GARANTÍA DE LA CALIDAD:  Resolución 3100 de 2019 SISTEMA UNICO DE HABILITACIÓN</t>
  </si>
  <si>
    <t>Evaluar riesgos de gestión y controles, que permitan mejorar la efectividad del proceso</t>
  </si>
  <si>
    <t>DECRETO 780 DE 2016. SISTEMA OBLIGATORIO DE GARANTÍA DE LA CALIDAD: PAMEC</t>
  </si>
  <si>
    <t>Bacterióloga - Calidad - Gerencia</t>
  </si>
  <si>
    <t>DECRETO 780 DE 2016. SISTEMA OBLIGATORIO DE GARANTÍA DE LA CALIDAD: Reactivo vigilancia</t>
  </si>
  <si>
    <t>Implementación del Programa de reactivovigilancia</t>
  </si>
  <si>
    <t xml:space="preserve">Informes de seguimiento semestral presentados  en Comité de Seguridad </t>
  </si>
  <si>
    <t xml:space="preserve">Bacterióloga </t>
  </si>
  <si>
    <t>Realización del analisis y Plan de mejoramiento de eventos adversos y atenciones inseguras</t>
  </si>
  <si>
    <t>Implementar estrategias para la gestion ambiental</t>
  </si>
  <si>
    <t xml:space="preserve">MIPG: Plan estratégico de Talento Humano: Plan Institucional de Formación y Capacitacion (PIFC) </t>
  </si>
  <si>
    <t xml:space="preserve">Cumplimiento al Plan de Formación y Capacitación del Laboratorio </t>
  </si>
  <si>
    <t xml:space="preserve">Numero de actividades ejecutadas / Actividades Programadas </t>
  </si>
  <si>
    <t>Medición de adherencia del personal a protocolos del servicio</t>
  </si>
  <si>
    <t>Mediciones de adherencia a protocolos</t>
  </si>
  <si>
    <t>Realización del Reporte de atenciones inseguras y eventos adversos en el laboratorio clínico al Programa de Seguridad del Paciente</t>
  </si>
  <si>
    <t>Bacterióloga y auxiliares de laboratorio</t>
  </si>
  <si>
    <t>Evaluación de la adherencia al Procedimiento de dispensación intrahospitalaria de medicamentos y dispositivos médicos</t>
  </si>
  <si>
    <t>DECRETO 780 DE 2016. SISTEMA OBLIGATORIO DE GARANTÍA DE LA CALIDAD: SUH Programa Farmacovigilancia</t>
  </si>
  <si>
    <t>Documento del Programa farmacovigilancia actualizado</t>
  </si>
  <si>
    <t>Resolución 1604 de 2013 del Ministerio de Salud</t>
  </si>
  <si>
    <t>MIPG: Gestión con Valores para resultados: Inventarios y baja de bienes</t>
  </si>
  <si>
    <t>Realización de Inventarios del servicio farmaceutico</t>
  </si>
  <si>
    <t>Decreto 2200 de 2005</t>
  </si>
  <si>
    <t xml:space="preserve">    Controlar el riesgo asociado a la prestación de servicios de salud y  las condiciones en que se ofrecen los servicios</t>
  </si>
  <si>
    <t>Cumplimiento al Plan de Formación y Capacitación del Proceso</t>
  </si>
  <si>
    <t>Reuniones de Comité de Farmacia y Terapéutica realizadas</t>
  </si>
  <si>
    <t>PLAN DE ACCIÓN PROCESO SIAU</t>
  </si>
  <si>
    <t>PLAN DE ACCIÓN PROCESO FINANCIERO</t>
  </si>
  <si>
    <t>PLAN DE ACCIÓN PROCESO JURÍDICO</t>
  </si>
  <si>
    <t xml:space="preserve">PLAN DE ACCIÓN PROCESO DIRECCIONAMIENTO ESTRATÉGICO Y PLANEACIÓN </t>
  </si>
  <si>
    <t>MIPG: Dimensión Evaluación de resultados: Política Evaluación de resultados. DECRETO 780 DE 2016. SISTEMA OBLIGATORIO DE GARANTÍA DE LA CALIDAD:  SUH Tecnovigilancia</t>
  </si>
  <si>
    <t xml:space="preserve">Plan de capacitacion anual del personal a cargo de Mantenimiento en temas relacionados con sus funciones. </t>
  </si>
  <si>
    <t xml:space="preserve">Cumplimiento al plan de capacitacion del proceso </t>
  </si>
  <si>
    <t>Número de actividades ejecutadas / Total de Actividades capacitación programadas</t>
  </si>
  <si>
    <t xml:space="preserve">Capacitación a la asociacion de Usuarios </t>
  </si>
  <si>
    <t>Realización anual de la campaña de promocion de los Derechos y Deberes en salud.</t>
  </si>
  <si>
    <t>Reuniones con el Comité de Etica Hospitalaria</t>
  </si>
  <si>
    <t>Capacitaciones mensuales con la Asociación de Usuarios realizadas</t>
  </si>
  <si>
    <t>Reuniones del Comité realizadas</t>
  </si>
  <si>
    <t xml:space="preserve">Protocolo de Atención con enfoque diferencial socializado </t>
  </si>
  <si>
    <t>&gt; 95%</t>
  </si>
  <si>
    <t>Realización de  la medicion de la  encuesta satisfaccion de los Usuarios trimestralmente dando cumplimiento a la normativa vigente.</t>
  </si>
  <si>
    <t>Realizar seguimiento a las acciones de mejora derivadas de las PQRS propuestas por los diferentes servicios</t>
  </si>
  <si>
    <t>Porcentaje de acciones de mejora derivadas del análisis de PQRS por servicios con seguimiento</t>
  </si>
  <si>
    <t xml:space="preserve">Socializar la  Política de Conservación de la información documental </t>
  </si>
  <si>
    <t xml:space="preserve"> Política de Conservación  de la información documental socializada</t>
  </si>
  <si>
    <t xml:space="preserve">Documentar el Sistema Integrado de Conservación de archivos SIC </t>
  </si>
  <si>
    <t>Realizar actividades de clasificacion y descripcion de los documentos (fondo acumulado )</t>
  </si>
  <si>
    <t xml:space="preserve">Organización del fondo acumulado </t>
  </si>
  <si>
    <t xml:space="preserve">Lider de gestion documental </t>
  </si>
  <si>
    <t xml:space="preserve">parametrizacion de las tablas de control de acceso TCA </t>
  </si>
  <si>
    <t>Documentar el proceso de gestión Electrónica de documentos SGDE</t>
  </si>
  <si>
    <t>Informe de seguimiento a procesos judiciales presentados al Comité de Conciliación</t>
  </si>
  <si>
    <t xml:space="preserve">No. actividades realizadas  de socializacion de la Politica de Conflicto de Intereses </t>
  </si>
  <si>
    <t xml:space="preserve">Presentacion de informe a de Contratación a Superintendencia Nacional de Salud </t>
  </si>
  <si>
    <t xml:space="preserve">Evaluación Externa del Desempeño de pruebas en eventos de interes de salud publica. </t>
  </si>
  <si>
    <t xml:space="preserve">No. De evaluaciones externas de pruebas de eventos de interés en salud publica. </t>
  </si>
  <si>
    <t>Documento Reactivovigilancia actualizado (incluir indicadores)</t>
  </si>
  <si>
    <t xml:space="preserve">Realizar controles de calidad externos de Hematología y química sanguínea </t>
  </si>
  <si>
    <t>Porcentaje de controles de calidad externos Hematología y química sanguínea realizados</t>
  </si>
  <si>
    <t>Atenciones inseguras gestionadas / total de eventos reportados en el laboratorio</t>
  </si>
  <si>
    <t>Documentar y/o ajustar el procedimiento de examanes alterados</t>
  </si>
  <si>
    <t xml:space="preserve">Documentar y/o ajustar el procedimiento de examanes alterados </t>
  </si>
  <si>
    <t xml:space="preserve">Realizar seguimiento semestral al cumplimiento del  cronograma del plan de capacitacion institucional </t>
  </si>
  <si>
    <t>Estrategia de reinducción ejecutado</t>
  </si>
  <si>
    <t xml:space="preserve">Ajustar los procedimientos del area de estadistica. </t>
  </si>
  <si>
    <t>Elaborar Informe de Eventos de Interes en Salud Pública anual de la población atendida por la ESE</t>
  </si>
  <si>
    <t xml:space="preserve">Informe de Eventos de Interes en Salud Pública anual </t>
  </si>
  <si>
    <t>Socializar nforme de Eventos de Interes en Salud Pública anual con el personal de la ESE</t>
  </si>
  <si>
    <t>Evaluaciones semestrales realizadas al procedimiento de dispensación intrahospitalaria de medicamentos y dispositivos médicos</t>
  </si>
  <si>
    <t xml:space="preserve">Realizar medición de la adherencia del personal al manual de farmacovigilancia </t>
  </si>
  <si>
    <t>Socializar el manual de farmacovigilancia con el personal del servicio farmaceutico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</si>
</sst>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240A]General"/>
  </numFmts>
  <fonts count="31" x14ac:knownFonts="1">
    <font>
      <sz val="11"/>
      <color theme="1"/>
      <name val="Calibri"/>
      <family val="2"/>
      <scheme val="minor"/>
    </font>
    <font>
      <sz val="9"/>
      <color theme="1"/>
      <name val="Arial"/>
      <family val="2"/>
    </font>
    <font>
      <sz val="9"/>
      <name val="Arial"/>
      <family val="2"/>
    </font>
    <font>
      <b/>
      <sz val="18"/>
      <name val="Arial"/>
      <family val="2"/>
    </font>
    <font>
      <b/>
      <sz val="10"/>
      <color theme="1"/>
      <name val="Arial"/>
      <family val="2"/>
    </font>
    <font>
      <b/>
      <sz val="12"/>
      <name val="Arial"/>
      <family val="2"/>
    </font>
    <font>
      <sz val="12"/>
      <name val="Arial"/>
      <family val="2"/>
    </font>
    <font>
      <sz val="10"/>
      <name val="Arial"/>
      <family val="2"/>
    </font>
    <font>
      <b/>
      <sz val="12"/>
      <color indexed="8"/>
      <name val="Arial"/>
      <family val="2"/>
    </font>
    <font>
      <b/>
      <sz val="12"/>
      <color theme="1"/>
      <name val="Arial"/>
      <family val="2"/>
    </font>
    <font>
      <b/>
      <sz val="9"/>
      <color theme="1"/>
      <name val="Arial"/>
      <family val="2"/>
    </font>
    <font>
      <sz val="11"/>
      <color indexed="8"/>
      <name val="Calibri"/>
      <family val="2"/>
    </font>
    <font>
      <sz val="11"/>
      <color theme="1"/>
      <name val="Calibri"/>
      <family val="2"/>
      <scheme val="minor"/>
    </font>
    <font>
      <sz val="10"/>
      <color indexed="8"/>
      <name val="Arial"/>
      <family val="2"/>
    </font>
    <font>
      <sz val="10"/>
      <color theme="1"/>
      <name val="Arial"/>
      <family val="2"/>
    </font>
    <font>
      <sz val="10"/>
      <color rgb="FFFF0000"/>
      <name val="Arial"/>
      <family val="2"/>
    </font>
    <font>
      <sz val="10"/>
      <color rgb="FF000000"/>
      <name val="Arial"/>
      <family val="2"/>
    </font>
    <font>
      <sz val="11"/>
      <color rgb="FF000000"/>
      <name val="Calibri"/>
      <family val="2"/>
    </font>
    <font>
      <sz val="9"/>
      <color theme="0"/>
      <name val="Arial"/>
      <family val="2"/>
    </font>
    <font>
      <sz val="11"/>
      <color indexed="8"/>
      <name val="Arial"/>
      <family val="2"/>
    </font>
    <font>
      <sz val="11"/>
      <name val="Arial"/>
      <family val="2"/>
    </font>
    <font>
      <sz val="11"/>
      <color theme="1"/>
      <name val="Arial"/>
      <family val="2"/>
    </font>
    <font>
      <sz val="11"/>
      <color rgb="FF000000"/>
      <name val="Arial"/>
      <family val="2"/>
    </font>
    <font>
      <u/>
      <sz val="11"/>
      <color indexed="8"/>
      <name val="Arial"/>
      <family val="2"/>
    </font>
    <font>
      <u/>
      <sz val="11"/>
      <color rgb="FF000000"/>
      <name val="Arial"/>
      <family val="2"/>
    </font>
    <font>
      <sz val="8"/>
      <name val="Calibri"/>
      <family val="2"/>
      <scheme val="minor"/>
    </font>
    <font>
      <sz val="9"/>
      <color rgb="FFFF0000"/>
      <name val="Arial"/>
      <family val="2"/>
    </font>
    <font>
      <b/>
      <sz val="10"/>
      <color rgb="FF000000"/>
      <name val="Arial"/>
      <family val="2"/>
    </font>
    <font>
      <b/>
      <sz val="11"/>
      <color theme="1"/>
      <name val="Arial"/>
      <family val="2"/>
    </font>
    <font>
      <u/>
      <sz val="10"/>
      <color indexed="8"/>
      <name val="Arial"/>
      <family val="2"/>
    </font>
    <font>
      <b/>
      <sz val="11"/>
      <name val="Arial"/>
      <family val="2"/>
    </font>
  </fonts>
  <fills count="11">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FFFFFF"/>
        <bgColor rgb="FFFFFFFF"/>
      </patternFill>
    </fill>
    <fill>
      <patternFill patternType="solid">
        <fgColor theme="0"/>
        <bgColor rgb="FFFFFFFF"/>
      </patternFill>
    </fill>
    <fill>
      <patternFill patternType="solid">
        <fgColor rgb="FFFFFFFF"/>
        <bgColor rgb="FF000000"/>
      </patternFill>
    </fill>
    <fill>
      <patternFill patternType="solid">
        <fgColor theme="9"/>
        <bgColor indexed="64"/>
      </patternFill>
    </fill>
    <fill>
      <patternFill patternType="solid">
        <fgColor rgb="FFFFFF00"/>
        <bgColor indexed="64"/>
      </patternFill>
    </fill>
    <fill>
      <patternFill patternType="solid">
        <fgColor theme="0"/>
        <bgColor rgb="FF000000"/>
      </patternFill>
    </fill>
  </fills>
  <borders count="43">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9" fontId="11" fillId="0" borderId="0" applyFont="0" applyFill="0" applyBorder="0" applyAlignment="0" applyProtection="0"/>
    <xf numFmtId="41" fontId="12" fillId="0" borderId="0" applyFont="0" applyFill="0" applyBorder="0" applyAlignment="0" applyProtection="0"/>
    <xf numFmtId="9" fontId="12" fillId="0" borderId="0" applyFont="0" applyFill="0" applyBorder="0" applyAlignment="0" applyProtection="0"/>
    <xf numFmtId="164" fontId="17" fillId="0" borderId="0" applyBorder="0" applyProtection="0"/>
    <xf numFmtId="41" fontId="12" fillId="0" borderId="0" applyFont="0" applyFill="0" applyBorder="0" applyAlignment="0" applyProtection="0"/>
    <xf numFmtId="43"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375">
    <xf numFmtId="0" fontId="0" fillId="0" borderId="0" xfId="0"/>
    <xf numFmtId="0" fontId="2" fillId="0" borderId="0" xfId="0" applyFont="1" applyAlignment="1">
      <alignment horizontal="justify" vertical="top" wrapText="1"/>
    </xf>
    <xf numFmtId="0" fontId="7" fillId="0" borderId="0" xfId="0" applyFont="1" applyAlignment="1">
      <alignment horizontal="justify" vertical="top" wrapText="1"/>
    </xf>
    <xf numFmtId="0" fontId="10" fillId="0" borderId="0" xfId="0" applyFont="1" applyAlignment="1">
      <alignment horizontal="center" vertical="center" wrapText="1"/>
    </xf>
    <xf numFmtId="0" fontId="1" fillId="0" borderId="0" xfId="0" applyFont="1" applyAlignment="1">
      <alignment horizontal="justify" vertical="center" wrapText="1"/>
    </xf>
    <xf numFmtId="0" fontId="1" fillId="0" borderId="0" xfId="0" applyFont="1" applyAlignment="1">
      <alignment horizontal="justify" vertical="top" wrapText="1"/>
    </xf>
    <xf numFmtId="0" fontId="4" fillId="0" borderId="1" xfId="0" applyFont="1" applyBorder="1" applyAlignment="1">
      <alignment horizontal="left" vertical="center" wrapText="1"/>
    </xf>
    <xf numFmtId="0" fontId="1" fillId="0" borderId="0" xfId="0" applyFont="1" applyAlignment="1">
      <alignment horizontal="center" vertical="center" wrapText="1"/>
    </xf>
    <xf numFmtId="0" fontId="14" fillId="0" borderId="1"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4" fillId="0" borderId="1" xfId="0" applyFont="1" applyBorder="1" applyAlignment="1">
      <alignment horizontal="justify" vertical="center" wrapText="1"/>
    </xf>
    <xf numFmtId="0" fontId="7" fillId="2" borderId="1" xfId="0" applyFont="1" applyFill="1" applyBorder="1" applyAlignment="1">
      <alignment vertical="center" wrapText="1"/>
    </xf>
    <xf numFmtId="1" fontId="14" fillId="0" borderId="1" xfId="0" applyNumberFormat="1" applyFont="1" applyBorder="1" applyAlignment="1">
      <alignment horizontal="center" vertical="center" wrapText="1"/>
    </xf>
    <xf numFmtId="0" fontId="4" fillId="2" borderId="1" xfId="0" applyFont="1" applyFill="1" applyBorder="1" applyAlignment="1">
      <alignment horizontal="left" vertical="center"/>
    </xf>
    <xf numFmtId="0" fontId="1" fillId="2" borderId="0" xfId="0" applyFont="1" applyFill="1" applyAlignment="1">
      <alignment horizontal="justify" vertical="center" wrapText="1"/>
    </xf>
    <xf numFmtId="0" fontId="14" fillId="2" borderId="1" xfId="0" applyFont="1" applyFill="1" applyBorder="1" applyAlignment="1">
      <alignment vertical="center" wrapText="1"/>
    </xf>
    <xf numFmtId="9" fontId="1" fillId="0" borderId="0" xfId="0" applyNumberFormat="1" applyFont="1" applyAlignment="1">
      <alignment horizontal="center" vertical="center" wrapText="1"/>
    </xf>
    <xf numFmtId="9" fontId="1" fillId="0" borderId="0" xfId="0" applyNumberFormat="1" applyFont="1" applyAlignment="1">
      <alignment horizontal="justify" vertical="center" wrapText="1"/>
    </xf>
    <xf numFmtId="0" fontId="7" fillId="0" borderId="1" xfId="0" applyFont="1" applyBorder="1" applyAlignment="1">
      <alignment horizontal="left" vertical="center" wrapText="1"/>
    </xf>
    <xf numFmtId="1" fontId="7" fillId="0" borderId="1" xfId="3" applyNumberFormat="1"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Font="1" applyBorder="1" applyAlignment="1">
      <alignment horizontal="justify"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15" fillId="0" borderId="1" xfId="0" applyFont="1" applyBorder="1" applyAlignment="1">
      <alignment horizontal="left" vertical="center" wrapText="1"/>
    </xf>
    <xf numFmtId="1"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wrapText="1"/>
    </xf>
    <xf numFmtId="14" fontId="15" fillId="0" borderId="1" xfId="0" applyNumberFormat="1" applyFont="1" applyBorder="1" applyAlignment="1">
      <alignment horizontal="left" vertical="center" wrapText="1"/>
    </xf>
    <xf numFmtId="9" fontId="7" fillId="0" borderId="1" xfId="0" applyNumberFormat="1" applyFont="1" applyBorder="1" applyAlignment="1">
      <alignment horizontal="center" vertical="center" wrapText="1"/>
    </xf>
    <xf numFmtId="9" fontId="14" fillId="0" borderId="1" xfId="3" applyFont="1" applyBorder="1" applyAlignment="1">
      <alignment horizontal="center" vertical="center" wrapText="1"/>
    </xf>
    <xf numFmtId="0" fontId="13" fillId="0" borderId="1" xfId="0" applyFont="1" applyBorder="1" applyAlignment="1">
      <alignment vertical="center" wrapText="1"/>
    </xf>
    <xf numFmtId="14" fontId="13" fillId="0" borderId="1" xfId="0" applyNumberFormat="1" applyFont="1" applyBorder="1" applyAlignment="1">
      <alignment horizontal="center" vertical="center" wrapText="1"/>
    </xf>
    <xf numFmtId="14" fontId="13" fillId="0" borderId="1" xfId="0" applyNumberFormat="1" applyFont="1" applyBorder="1" applyAlignment="1">
      <alignment horizontal="justify" vertical="center" wrapText="1"/>
    </xf>
    <xf numFmtId="14" fontId="14" fillId="0" borderId="1" xfId="0" applyNumberFormat="1" applyFont="1" applyBorder="1" applyAlignment="1">
      <alignment horizontal="center" vertical="center" wrapText="1"/>
    </xf>
    <xf numFmtId="14" fontId="14" fillId="0" borderId="1" xfId="0" applyNumberFormat="1" applyFont="1" applyBorder="1" applyAlignment="1">
      <alignment horizontal="left" vertical="center" wrapText="1"/>
    </xf>
    <xf numFmtId="0" fontId="13"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1" fontId="14" fillId="2" borderId="1" xfId="0" applyNumberFormat="1" applyFont="1" applyFill="1" applyBorder="1" applyAlignment="1">
      <alignment horizontal="center" vertical="center" wrapText="1"/>
    </xf>
    <xf numFmtId="1" fontId="7" fillId="2" borderId="1" xfId="0" applyNumberFormat="1"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13" fillId="2" borderId="1" xfId="0" applyFont="1" applyFill="1" applyBorder="1" applyAlignment="1">
      <alignment horizontal="justify" vertical="center" wrapText="1"/>
    </xf>
    <xf numFmtId="1" fontId="13" fillId="0" borderId="1" xfId="0" applyNumberFormat="1" applyFont="1" applyBorder="1" applyAlignment="1">
      <alignment horizontal="center" vertical="center" wrapText="1"/>
    </xf>
    <xf numFmtId="0" fontId="1" fillId="0" borderId="0" xfId="0" applyFont="1" applyAlignment="1">
      <alignment vertical="center" wrapText="1"/>
    </xf>
    <xf numFmtId="9" fontId="1" fillId="0" borderId="0" xfId="3" applyFont="1" applyAlignment="1">
      <alignment horizontal="center" vertical="center" wrapText="1"/>
    </xf>
    <xf numFmtId="0" fontId="7" fillId="2" borderId="1" xfId="0" applyFont="1" applyFill="1" applyBorder="1" applyAlignment="1">
      <alignment horizontal="justify" vertical="center" wrapText="1"/>
    </xf>
    <xf numFmtId="0" fontId="15" fillId="2" borderId="1" xfId="0" applyFont="1" applyFill="1" applyBorder="1" applyAlignment="1">
      <alignment horizontal="justify" vertical="center" wrapText="1"/>
    </xf>
    <xf numFmtId="0" fontId="14" fillId="0" borderId="1" xfId="0" applyFont="1" applyBorder="1" applyAlignment="1">
      <alignment horizontal="left" vertical="center" wrapText="1"/>
    </xf>
    <xf numFmtId="0" fontId="8" fillId="4" borderId="4" xfId="0" applyFont="1" applyFill="1" applyBorder="1" applyAlignment="1">
      <alignment horizontal="center" vertical="center" wrapText="1"/>
    </xf>
    <xf numFmtId="0" fontId="8" fillId="4" borderId="3" xfId="0" applyFont="1" applyFill="1" applyBorder="1" applyAlignment="1">
      <alignment vertical="center" wrapText="1"/>
    </xf>
    <xf numFmtId="0" fontId="2" fillId="0" borderId="0" xfId="0" applyFont="1" applyAlignment="1">
      <alignment horizontal="center" vertical="top" wrapText="1"/>
    </xf>
    <xf numFmtId="0" fontId="13" fillId="2" borderId="1" xfId="0" applyFont="1" applyFill="1" applyBorder="1" applyAlignment="1">
      <alignment horizontal="justify" vertical="top" wrapText="1"/>
    </xf>
    <xf numFmtId="0" fontId="7" fillId="0" borderId="1" xfId="0" applyFont="1" applyBorder="1" applyAlignment="1">
      <alignment horizontal="center" vertical="center" wrapText="1"/>
    </xf>
    <xf numFmtId="164" fontId="16" fillId="5" borderId="1" xfId="4" applyFont="1" applyFill="1" applyBorder="1" applyAlignment="1">
      <alignment horizontal="justify" vertical="center" wrapText="1"/>
    </xf>
    <xf numFmtId="0" fontId="18" fillId="2" borderId="0" xfId="0" applyFont="1" applyFill="1" applyAlignment="1">
      <alignment horizontal="center" vertical="center" wrapText="1"/>
    </xf>
    <xf numFmtId="0" fontId="18" fillId="2" borderId="0" xfId="0" applyFont="1" applyFill="1" applyAlignment="1">
      <alignment horizontal="justify" vertical="center" wrapText="1"/>
    </xf>
    <xf numFmtId="0" fontId="14" fillId="0" borderId="0" xfId="0" applyFont="1" applyAlignment="1">
      <alignment horizontal="justify" vertical="center" wrapText="1"/>
    </xf>
    <xf numFmtId="9" fontId="20" fillId="0" borderId="1" xfId="0" applyNumberFormat="1" applyFont="1" applyBorder="1" applyAlignment="1">
      <alignment horizontal="center" vertical="center" wrapText="1"/>
    </xf>
    <xf numFmtId="0" fontId="21" fillId="0" borderId="1" xfId="0" applyFont="1" applyBorder="1" applyAlignment="1">
      <alignment vertical="center" wrapText="1"/>
    </xf>
    <xf numFmtId="1" fontId="20"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2" borderId="1" xfId="0" applyFont="1" applyFill="1" applyBorder="1" applyAlignment="1">
      <alignment horizontal="left" vertical="center" wrapText="1"/>
    </xf>
    <xf numFmtId="0" fontId="19" fillId="2" borderId="1" xfId="0" applyFont="1" applyFill="1" applyBorder="1" applyAlignment="1">
      <alignment vertical="center" wrapText="1"/>
    </xf>
    <xf numFmtId="9" fontId="19" fillId="0" borderId="1" xfId="0" applyNumberFormat="1" applyFont="1" applyBorder="1" applyAlignment="1">
      <alignment horizontal="center" vertical="center" wrapText="1"/>
    </xf>
    <xf numFmtId="1" fontId="21" fillId="2" borderId="1" xfId="0" applyNumberFormat="1" applyFont="1" applyFill="1" applyBorder="1" applyAlignment="1">
      <alignment horizontal="center" vertical="center" wrapText="1"/>
    </xf>
    <xf numFmtId="9" fontId="20" fillId="2" borderId="1" xfId="0" applyNumberFormat="1" applyFont="1" applyFill="1" applyBorder="1" applyAlignment="1">
      <alignment horizontal="center" vertical="center" wrapText="1"/>
    </xf>
    <xf numFmtId="0" fontId="21"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0" fillId="2" borderId="1" xfId="0" applyFont="1" applyFill="1" applyBorder="1" applyAlignment="1">
      <alignment horizontal="center" vertical="center" wrapText="1"/>
    </xf>
    <xf numFmtId="0" fontId="13" fillId="0" borderId="0" xfId="0" applyFont="1" applyAlignment="1">
      <alignment horizontal="center" vertical="center" wrapText="1"/>
    </xf>
    <xf numFmtId="0" fontId="13" fillId="2" borderId="0" xfId="0" applyFont="1" applyFill="1" applyAlignment="1">
      <alignment horizontal="left" vertical="center" wrapText="1"/>
    </xf>
    <xf numFmtId="0" fontId="7" fillId="2" borderId="0" xfId="0" applyFont="1" applyFill="1" applyAlignment="1">
      <alignment horizontal="justify" vertical="center" wrapText="1"/>
    </xf>
    <xf numFmtId="0" fontId="7" fillId="0" borderId="0" xfId="0" applyFont="1" applyAlignment="1">
      <alignment horizontal="left" vertical="center" wrapText="1"/>
    </xf>
    <xf numFmtId="1" fontId="7" fillId="0" borderId="0" xfId="0" applyNumberFormat="1" applyFont="1" applyAlignment="1">
      <alignment horizontal="center" vertical="center" wrapText="1"/>
    </xf>
    <xf numFmtId="9" fontId="14" fillId="0" borderId="0" xfId="3" applyFont="1" applyBorder="1" applyAlignment="1">
      <alignment horizontal="center" vertical="center" wrapText="1"/>
    </xf>
    <xf numFmtId="14" fontId="7" fillId="0" borderId="0" xfId="0" applyNumberFormat="1" applyFont="1" applyAlignment="1">
      <alignment horizontal="center" vertical="center" wrapText="1"/>
    </xf>
    <xf numFmtId="14" fontId="7" fillId="0" borderId="0" xfId="0" applyNumberFormat="1" applyFont="1" applyAlignment="1">
      <alignment horizontal="left" vertical="center" wrapText="1"/>
    </xf>
    <xf numFmtId="0" fontId="14" fillId="0" borderId="0" xfId="0" applyFont="1" applyAlignment="1">
      <alignment horizontal="left" vertical="center" wrapText="1"/>
    </xf>
    <xf numFmtId="0" fontId="14" fillId="2" borderId="1" xfId="0" applyFont="1" applyFill="1" applyBorder="1" applyAlignment="1">
      <alignment horizontal="justify" vertical="center" wrapText="1"/>
    </xf>
    <xf numFmtId="9" fontId="20" fillId="2" borderId="1" xfId="3" applyFont="1" applyFill="1" applyBorder="1" applyAlignment="1">
      <alignment horizontal="center" vertical="center" wrapText="1"/>
    </xf>
    <xf numFmtId="9" fontId="20" fillId="0" borderId="1" xfId="3" applyFont="1" applyFill="1" applyBorder="1" applyAlignment="1">
      <alignment horizontal="center" vertical="center" wrapText="1"/>
    </xf>
    <xf numFmtId="9" fontId="7" fillId="2" borderId="1" xfId="3" applyFont="1" applyFill="1" applyBorder="1" applyAlignment="1">
      <alignment horizontal="center" vertical="center" wrapText="1"/>
    </xf>
    <xf numFmtId="9" fontId="13" fillId="0" borderId="1" xfId="3" applyFont="1" applyBorder="1" applyAlignment="1">
      <alignment horizontal="center" vertical="center" wrapText="1"/>
    </xf>
    <xf numFmtId="0" fontId="13" fillId="0" borderId="1" xfId="0" applyFont="1" applyBorder="1" applyAlignment="1">
      <alignment horizontal="justify" vertical="center" wrapText="1"/>
    </xf>
    <xf numFmtId="0" fontId="21" fillId="0" borderId="1" xfId="0" applyFont="1" applyBorder="1" applyAlignment="1">
      <alignment horizontal="justify" vertical="center" wrapText="1"/>
    </xf>
    <xf numFmtId="0" fontId="19" fillId="0" borderId="1" xfId="0" applyFont="1" applyBorder="1" applyAlignment="1">
      <alignment horizontal="left" vertical="center" wrapText="1"/>
    </xf>
    <xf numFmtId="1" fontId="20" fillId="2" borderId="1" xfId="3" applyNumberFormat="1" applyFont="1" applyFill="1" applyBorder="1" applyAlignment="1">
      <alignment horizontal="center" vertical="center" wrapText="1"/>
    </xf>
    <xf numFmtId="0" fontId="20" fillId="0" borderId="1" xfId="0" applyFont="1" applyBorder="1" applyAlignment="1">
      <alignment horizontal="center" vertical="center" wrapText="1"/>
    </xf>
    <xf numFmtId="1" fontId="20"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 fillId="0" borderId="23" xfId="0" applyFont="1" applyBorder="1" applyAlignment="1">
      <alignment horizontal="center" vertical="center" wrapText="1"/>
    </xf>
    <xf numFmtId="0" fontId="1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1" fillId="0" borderId="1" xfId="0" applyFont="1" applyBorder="1" applyAlignment="1">
      <alignment horizontal="center" vertical="center" wrapText="1"/>
    </xf>
    <xf numFmtId="0" fontId="20" fillId="2" borderId="1" xfId="0" applyFont="1" applyFill="1" applyBorder="1" applyAlignment="1">
      <alignment horizontal="justify" vertical="center" wrapText="1"/>
    </xf>
    <xf numFmtId="0" fontId="19" fillId="0" borderId="1" xfId="0" applyFont="1" applyBorder="1" applyAlignment="1">
      <alignment vertical="center" wrapText="1"/>
    </xf>
    <xf numFmtId="9" fontId="13" fillId="2" borderId="1" xfId="3" applyFont="1" applyFill="1" applyBorder="1" applyAlignment="1">
      <alignment horizontal="center" vertical="center" wrapText="1"/>
    </xf>
    <xf numFmtId="0" fontId="1" fillId="0" borderId="23" xfId="0" applyFont="1" applyBorder="1" applyAlignment="1">
      <alignment horizontal="justify" vertical="center" wrapText="1"/>
    </xf>
    <xf numFmtId="9" fontId="7" fillId="0" borderId="1" xfId="3" applyFont="1" applyBorder="1" applyAlignment="1">
      <alignment horizontal="center" vertical="center" wrapText="1"/>
    </xf>
    <xf numFmtId="1" fontId="1" fillId="0" borderId="1" xfId="0" applyNumberFormat="1" applyFont="1" applyBorder="1" applyAlignment="1">
      <alignment horizontal="center" vertical="center" wrapText="1"/>
    </xf>
    <xf numFmtId="164" fontId="16" fillId="5" borderId="1" xfId="4" applyFont="1" applyFill="1" applyBorder="1" applyAlignment="1">
      <alignment horizontal="left" vertical="center" wrapText="1"/>
    </xf>
    <xf numFmtId="0" fontId="19"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164" fontId="16" fillId="6" borderId="1" xfId="4" applyFont="1" applyFill="1" applyBorder="1" applyAlignment="1">
      <alignment horizontal="justify" vertical="center" wrapText="1"/>
    </xf>
    <xf numFmtId="164" fontId="16" fillId="0" borderId="1" xfId="4" applyFont="1" applyBorder="1" applyAlignment="1">
      <alignment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9" fontId="21" fillId="0" borderId="1" xfId="3" applyFont="1" applyBorder="1" applyAlignment="1">
      <alignment horizontal="center" vertical="center" wrapText="1"/>
    </xf>
    <xf numFmtId="0" fontId="20" fillId="0" borderId="1" xfId="0" applyFont="1" applyBorder="1" applyAlignment="1">
      <alignment horizontal="left" vertical="center" wrapText="1"/>
    </xf>
    <xf numFmtId="1" fontId="21" fillId="0" borderId="1" xfId="0" applyNumberFormat="1" applyFont="1" applyBorder="1" applyAlignment="1">
      <alignment horizontal="center" vertical="center" wrapText="1"/>
    </xf>
    <xf numFmtId="9" fontId="21"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9" fontId="13" fillId="0" borderId="1" xfId="0" applyNumberFormat="1" applyFont="1" applyBorder="1" applyAlignment="1">
      <alignment horizontal="center" vertical="center" wrapText="1"/>
    </xf>
    <xf numFmtId="0" fontId="5" fillId="0" borderId="0" xfId="0" applyFont="1" applyAlignment="1">
      <alignment vertical="top" wrapText="1"/>
    </xf>
    <xf numFmtId="14" fontId="13" fillId="0" borderId="9" xfId="0" applyNumberFormat="1" applyFont="1" applyBorder="1" applyAlignment="1">
      <alignment horizontal="center" vertical="center" wrapText="1"/>
    </xf>
    <xf numFmtId="0" fontId="14" fillId="0" borderId="1" xfId="0" applyFont="1" applyBorder="1" applyAlignment="1">
      <alignment horizontal="center" vertical="center"/>
    </xf>
    <xf numFmtId="0" fontId="20" fillId="0" borderId="1" xfId="3" applyNumberFormat="1" applyFont="1" applyFill="1" applyBorder="1" applyAlignment="1">
      <alignment horizontal="center" vertical="center" wrapText="1"/>
    </xf>
    <xf numFmtId="0" fontId="7" fillId="8" borderId="1" xfId="0" applyFont="1" applyFill="1" applyBorder="1" applyAlignment="1">
      <alignment horizontal="justify" vertical="center" wrapText="1"/>
    </xf>
    <xf numFmtId="0" fontId="14" fillId="0" borderId="1" xfId="0" applyFont="1" applyBorder="1" applyAlignment="1">
      <alignment vertical="center" wrapText="1"/>
    </xf>
    <xf numFmtId="0" fontId="26" fillId="0" borderId="0" xfId="0" applyFont="1" applyAlignment="1">
      <alignment horizontal="center" vertical="center" wrapText="1"/>
    </xf>
    <xf numFmtId="0" fontId="7" fillId="0" borderId="1" xfId="3" applyNumberFormat="1" applyFont="1" applyFill="1" applyBorder="1" applyAlignment="1">
      <alignment horizontal="center" vertical="center" wrapText="1"/>
    </xf>
    <xf numFmtId="0" fontId="14" fillId="0" borderId="1" xfId="3" applyNumberFormat="1" applyFont="1" applyBorder="1" applyAlignment="1">
      <alignment horizontal="center" vertical="center" wrapText="1"/>
    </xf>
    <xf numFmtId="0" fontId="19" fillId="0" borderId="1" xfId="0" applyFont="1" applyBorder="1" applyAlignment="1">
      <alignment horizontal="justify" vertical="center" wrapText="1"/>
    </xf>
    <xf numFmtId="0" fontId="2" fillId="0" borderId="1" xfId="0" applyFont="1" applyBorder="1" applyAlignment="1">
      <alignment horizontal="center" vertical="top" wrapText="1"/>
    </xf>
    <xf numFmtId="0" fontId="2" fillId="0" borderId="1" xfId="0" applyFont="1" applyBorder="1" applyAlignment="1">
      <alignment horizontal="justify" vertical="top" wrapText="1"/>
    </xf>
    <xf numFmtId="0" fontId="8"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0" fillId="2" borderId="1" xfId="0" applyFont="1" applyFill="1" applyBorder="1" applyAlignment="1">
      <alignment vertical="center" wrapText="1"/>
    </xf>
    <xf numFmtId="14" fontId="16" fillId="0" borderId="1" xfId="0" applyNumberFormat="1" applyFont="1" applyBorder="1" applyAlignment="1">
      <alignment horizontal="center" vertical="center" wrapText="1"/>
    </xf>
    <xf numFmtId="9" fontId="19" fillId="0" borderId="1" xfId="3" applyFont="1" applyBorder="1" applyAlignment="1">
      <alignment horizontal="center" vertical="center" wrapText="1"/>
    </xf>
    <xf numFmtId="0" fontId="21" fillId="2" borderId="1" xfId="0" applyFont="1" applyFill="1" applyBorder="1" applyAlignment="1">
      <alignment horizontal="left" vertical="top" wrapText="1"/>
    </xf>
    <xf numFmtId="0" fontId="20" fillId="0" borderId="1" xfId="0" applyFont="1" applyBorder="1" applyAlignment="1">
      <alignment horizontal="justify" vertical="center" wrapText="1"/>
    </xf>
    <xf numFmtId="0" fontId="1" fillId="0" borderId="0" xfId="0" applyFont="1" applyAlignment="1">
      <alignment horizontal="left" vertical="center" wrapText="1"/>
    </xf>
    <xf numFmtId="0" fontId="19" fillId="2" borderId="1" xfId="0" applyFont="1" applyFill="1" applyBorder="1" applyAlignment="1">
      <alignment horizontal="left" vertical="center" wrapText="1"/>
    </xf>
    <xf numFmtId="0" fontId="22" fillId="0" borderId="1" xfId="0" applyFont="1" applyBorder="1" applyAlignment="1">
      <alignment horizontal="justify" vertical="center" wrapText="1"/>
    </xf>
    <xf numFmtId="1" fontId="19" fillId="0" borderId="1" xfId="0" applyNumberFormat="1" applyFont="1" applyBorder="1" applyAlignment="1">
      <alignment horizontal="center" vertical="center" wrapText="1"/>
    </xf>
    <xf numFmtId="0" fontId="19" fillId="0" borderId="1" xfId="0" applyFont="1" applyBorder="1" applyAlignment="1">
      <alignment horizontal="justify" vertical="top" wrapText="1"/>
    </xf>
    <xf numFmtId="9" fontId="21" fillId="0" borderId="1" xfId="3" applyFont="1" applyFill="1" applyBorder="1" applyAlignment="1">
      <alignment horizontal="center" vertical="center" wrapText="1"/>
    </xf>
    <xf numFmtId="0" fontId="21" fillId="0" borderId="1" xfId="3" applyNumberFormat="1" applyFont="1" applyFill="1" applyBorder="1" applyAlignment="1">
      <alignment horizontal="center" vertical="center" wrapText="1"/>
    </xf>
    <xf numFmtId="0" fontId="10" fillId="0" borderId="1" xfId="0" applyFont="1" applyBorder="1" applyAlignment="1">
      <alignment horizontal="center" vertical="center" wrapText="1"/>
    </xf>
    <xf numFmtId="9" fontId="21" fillId="2" borderId="1" xfId="3" applyFont="1" applyFill="1" applyBorder="1" applyAlignment="1">
      <alignment horizontal="center" vertical="center" wrapText="1"/>
    </xf>
    <xf numFmtId="0" fontId="5" fillId="0" borderId="0" xfId="0" applyFont="1" applyAlignment="1">
      <alignment horizontal="left" vertical="top" wrapText="1"/>
    </xf>
    <xf numFmtId="9" fontId="14" fillId="2" borderId="1" xfId="3" applyFont="1" applyFill="1" applyBorder="1" applyAlignment="1">
      <alignment horizontal="center" vertical="center" wrapText="1"/>
    </xf>
    <xf numFmtId="9" fontId="20" fillId="0" borderId="1" xfId="3" applyFont="1" applyBorder="1" applyAlignment="1">
      <alignment horizontal="center" vertical="center" wrapText="1"/>
    </xf>
    <xf numFmtId="9" fontId="1" fillId="0" borderId="1" xfId="0" applyNumberFormat="1" applyFont="1" applyBorder="1" applyAlignment="1">
      <alignment horizontal="center" vertical="center" wrapText="1"/>
    </xf>
    <xf numFmtId="1" fontId="14" fillId="0" borderId="1" xfId="3" applyNumberFormat="1" applyFont="1" applyBorder="1" applyAlignment="1">
      <alignment horizontal="center" vertical="center" wrapText="1"/>
    </xf>
    <xf numFmtId="9" fontId="24" fillId="0" borderId="1" xfId="0" applyNumberFormat="1" applyFont="1" applyBorder="1" applyAlignment="1">
      <alignment horizontal="center" vertical="center" wrapText="1"/>
    </xf>
    <xf numFmtId="9" fontId="19" fillId="2" borderId="1" xfId="3" applyFont="1" applyFill="1" applyBorder="1" applyAlignment="1">
      <alignment horizontal="center" vertical="center" wrapText="1"/>
    </xf>
    <xf numFmtId="9" fontId="19" fillId="2" borderId="1" xfId="0" applyNumberFormat="1" applyFont="1" applyFill="1" applyBorder="1" applyAlignment="1">
      <alignment horizontal="center" vertical="center" wrapText="1"/>
    </xf>
    <xf numFmtId="9" fontId="22" fillId="2" borderId="1" xfId="0" applyNumberFormat="1" applyFont="1" applyFill="1" applyBorder="1" applyAlignment="1">
      <alignment horizontal="center" vertical="center" wrapText="1"/>
    </xf>
    <xf numFmtId="1" fontId="19" fillId="2" borderId="1" xfId="0" applyNumberFormat="1" applyFont="1" applyFill="1" applyBorder="1" applyAlignment="1">
      <alignment horizontal="center" vertical="center" wrapText="1"/>
    </xf>
    <xf numFmtId="1" fontId="20" fillId="0" borderId="1" xfId="3" applyNumberFormat="1" applyFont="1" applyBorder="1" applyAlignment="1">
      <alignment horizontal="center" vertical="center" wrapText="1"/>
    </xf>
    <xf numFmtId="9" fontId="7" fillId="9" borderId="1" xfId="0" applyNumberFormat="1" applyFont="1" applyFill="1" applyBorder="1" applyAlignment="1">
      <alignment horizontal="center" vertical="center" wrapText="1"/>
    </xf>
    <xf numFmtId="10" fontId="7" fillId="2"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9" fontId="16" fillId="10" borderId="1" xfId="0" applyNumberFormat="1" applyFont="1" applyFill="1" applyBorder="1" applyAlignment="1">
      <alignment horizontal="center" vertical="center" wrapText="1"/>
    </xf>
    <xf numFmtId="9" fontId="16" fillId="10" borderId="42" xfId="0" applyNumberFormat="1" applyFont="1" applyFill="1" applyBorder="1" applyAlignment="1">
      <alignment horizontal="center" vertical="center" wrapText="1"/>
    </xf>
    <xf numFmtId="164" fontId="15" fillId="5" borderId="1" xfId="4" applyFont="1" applyFill="1" applyBorder="1" applyAlignment="1">
      <alignment horizontal="left" vertical="center" wrapText="1"/>
    </xf>
    <xf numFmtId="9" fontId="14" fillId="0" borderId="0" xfId="0" applyNumberFormat="1" applyFont="1" applyAlignment="1">
      <alignment horizontal="center" vertical="center" wrapText="1"/>
    </xf>
    <xf numFmtId="9" fontId="20" fillId="9" borderId="1" xfId="3" applyFont="1" applyFill="1" applyBorder="1" applyAlignment="1">
      <alignment horizontal="center" vertical="center" wrapText="1"/>
    </xf>
    <xf numFmtId="9" fontId="28" fillId="0" borderId="0" xfId="0" applyNumberFormat="1" applyFont="1" applyAlignment="1">
      <alignment horizontal="center" vertical="center" wrapText="1"/>
    </xf>
    <xf numFmtId="9" fontId="21" fillId="0" borderId="0" xfId="0" applyNumberFormat="1" applyFont="1" applyAlignment="1">
      <alignment horizontal="center" vertical="center" wrapText="1"/>
    </xf>
    <xf numFmtId="9" fontId="14" fillId="9" borderId="1" xfId="3" applyFont="1" applyFill="1" applyBorder="1" applyAlignment="1">
      <alignment horizontal="center" vertical="center" wrapText="1"/>
    </xf>
    <xf numFmtId="0" fontId="19" fillId="2" borderId="1" xfId="0" applyFont="1" applyFill="1" applyBorder="1" applyAlignment="1">
      <alignment horizontal="justify" vertical="center" wrapText="1"/>
    </xf>
    <xf numFmtId="10" fontId="14" fillId="0" borderId="1" xfId="0" applyNumberFormat="1" applyFont="1" applyBorder="1" applyAlignment="1">
      <alignment horizontal="center" vertical="center" wrapText="1"/>
    </xf>
    <xf numFmtId="9" fontId="1" fillId="0" borderId="1" xfId="0" applyNumberFormat="1" applyFont="1" applyBorder="1" applyAlignment="1">
      <alignment horizontal="justify" vertical="center" wrapText="1"/>
    </xf>
    <xf numFmtId="0" fontId="14" fillId="2" borderId="1" xfId="0" applyFont="1" applyFill="1" applyBorder="1" applyAlignment="1">
      <alignment horizontal="center" vertical="center" wrapText="1"/>
    </xf>
    <xf numFmtId="0" fontId="20" fillId="7" borderId="1" xfId="0" applyFont="1" applyFill="1" applyBorder="1" applyAlignment="1">
      <alignment horizontal="left" vertical="center" wrapText="1"/>
    </xf>
    <xf numFmtId="14" fontId="19" fillId="0" borderId="1" xfId="0" applyNumberFormat="1" applyFont="1" applyBorder="1" applyAlignment="1">
      <alignment horizontal="center" vertical="center" wrapText="1"/>
    </xf>
    <xf numFmtId="0" fontId="21" fillId="2" borderId="1" xfId="0" applyFont="1" applyFill="1" applyBorder="1" applyAlignment="1">
      <alignment vertical="center" wrapText="1"/>
    </xf>
    <xf numFmtId="0" fontId="21" fillId="2" borderId="1" xfId="0" applyFont="1" applyFill="1" applyBorder="1" applyAlignment="1">
      <alignment horizontal="justify" vertical="center" wrapText="1"/>
    </xf>
    <xf numFmtId="9" fontId="22" fillId="2" borderId="1" xfId="3" applyFont="1" applyFill="1" applyBorder="1" applyAlignment="1">
      <alignment horizontal="center" vertical="center" wrapText="1"/>
    </xf>
    <xf numFmtId="0" fontId="22" fillId="0" borderId="1" xfId="0" applyFont="1" applyBorder="1" applyAlignment="1">
      <alignment horizontal="center" vertical="center" wrapText="1"/>
    </xf>
    <xf numFmtId="1" fontId="22" fillId="0" borderId="1" xfId="0" applyNumberFormat="1" applyFont="1" applyBorder="1" applyAlignment="1">
      <alignment horizontal="center" vertical="center" wrapText="1"/>
    </xf>
    <xf numFmtId="0" fontId="22" fillId="2" borderId="1" xfId="0" applyFont="1" applyFill="1" applyBorder="1" applyAlignment="1">
      <alignment horizontal="left" vertical="center" wrapText="1"/>
    </xf>
    <xf numFmtId="9" fontId="4" fillId="2" borderId="0" xfId="0" applyNumberFormat="1" applyFont="1" applyFill="1" applyAlignment="1">
      <alignment horizontal="center" vertical="center" wrapText="1"/>
    </xf>
    <xf numFmtId="9" fontId="28" fillId="2" borderId="0" xfId="0" applyNumberFormat="1" applyFont="1" applyFill="1" applyAlignment="1">
      <alignment horizontal="center" vertical="center" wrapText="1"/>
    </xf>
    <xf numFmtId="0" fontId="28" fillId="0" borderId="1" xfId="0" applyFont="1" applyBorder="1" applyAlignment="1">
      <alignment horizontal="center" vertical="center" wrapText="1"/>
    </xf>
    <xf numFmtId="9" fontId="1" fillId="2" borderId="1" xfId="3" applyFont="1" applyFill="1" applyBorder="1" applyAlignment="1">
      <alignment horizontal="center" vertical="center" wrapText="1"/>
    </xf>
    <xf numFmtId="1" fontId="13" fillId="2" borderId="1" xfId="0" applyNumberFormat="1" applyFont="1" applyFill="1" applyBorder="1" applyAlignment="1">
      <alignment horizontal="center" vertical="center" wrapText="1"/>
    </xf>
    <xf numFmtId="0" fontId="20" fillId="0" borderId="1" xfId="0" applyFont="1" applyBorder="1" applyAlignment="1">
      <alignment vertical="center" wrapText="1"/>
    </xf>
    <xf numFmtId="9" fontId="2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20" fillId="2" borderId="1" xfId="3" applyNumberFormat="1" applyFont="1" applyFill="1" applyBorder="1" applyAlignment="1">
      <alignment horizontal="center" vertical="center" wrapText="1"/>
    </xf>
    <xf numFmtId="9" fontId="14" fillId="2" borderId="1" xfId="3" applyFont="1" applyFill="1" applyBorder="1" applyAlignment="1">
      <alignment horizontal="center" vertical="center"/>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16" fillId="0" borderId="42" xfId="4" applyFont="1" applyBorder="1" applyAlignment="1">
      <alignment vertical="center" wrapText="1"/>
    </xf>
    <xf numFmtId="0" fontId="21" fillId="0" borderId="1" xfId="0" applyFont="1" applyBorder="1" applyAlignment="1">
      <alignment horizontal="center" vertical="center"/>
    </xf>
    <xf numFmtId="9" fontId="21" fillId="2" borderId="1" xfId="3" applyFont="1" applyFill="1" applyBorder="1" applyAlignment="1">
      <alignment horizontal="center" vertical="center"/>
    </xf>
    <xf numFmtId="9" fontId="20" fillId="2" borderId="1" xfId="0" applyNumberFormat="1" applyFont="1" applyFill="1" applyBorder="1" applyAlignment="1">
      <alignment horizontal="justify" vertical="center" wrapText="1"/>
    </xf>
    <xf numFmtId="9" fontId="20" fillId="0" borderId="1" xfId="0" applyNumberFormat="1" applyFont="1" applyBorder="1" applyAlignment="1">
      <alignment horizontal="justify" vertical="center" wrapText="1"/>
    </xf>
    <xf numFmtId="0" fontId="19" fillId="2" borderId="1" xfId="0" applyFont="1" applyFill="1" applyBorder="1" applyAlignment="1">
      <alignment horizontal="justify" vertical="top" wrapText="1"/>
    </xf>
    <xf numFmtId="14" fontId="19" fillId="2" borderId="1" xfId="0" applyNumberFormat="1" applyFont="1" applyFill="1" applyBorder="1" applyAlignment="1">
      <alignment horizontal="center" vertical="center" wrapText="1"/>
    </xf>
    <xf numFmtId="9" fontId="4" fillId="2" borderId="0" xfId="3" applyFont="1" applyFill="1" applyAlignment="1">
      <alignment horizontal="center" vertical="center" wrapText="1"/>
    </xf>
    <xf numFmtId="0" fontId="22" fillId="2" borderId="1" xfId="0" applyFont="1" applyFill="1" applyBorder="1" applyAlignment="1">
      <alignment horizontal="justify" vertical="center" wrapText="1"/>
    </xf>
    <xf numFmtId="164" fontId="22" fillId="5" borderId="1" xfId="4" applyFont="1" applyFill="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9"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13" fillId="2" borderId="1" xfId="0" applyFont="1" applyFill="1" applyBorder="1" applyAlignment="1">
      <alignment horizontal="left" vertical="center" wrapText="1"/>
    </xf>
    <xf numFmtId="0" fontId="14" fillId="0" borderId="1" xfId="0" applyFont="1" applyBorder="1" applyAlignment="1">
      <alignment horizontal="center" vertical="center" wrapText="1"/>
    </xf>
    <xf numFmtId="0" fontId="1" fillId="0" borderId="0" xfId="0" applyFont="1" applyAlignment="1">
      <alignment horizontal="center" vertical="center" wrapText="1"/>
    </xf>
    <xf numFmtId="0" fontId="2" fillId="0" borderId="30" xfId="0" applyFont="1" applyBorder="1" applyAlignment="1">
      <alignment horizontal="center" vertical="top" wrapText="1"/>
    </xf>
    <xf numFmtId="0" fontId="2" fillId="0" borderId="28" xfId="0" applyFont="1" applyBorder="1" applyAlignment="1">
      <alignment horizontal="center" vertical="top" wrapText="1"/>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5" fillId="0" borderId="29" xfId="0" applyFont="1" applyBorder="1" applyAlignment="1">
      <alignment horizontal="left"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2" fillId="0" borderId="3" xfId="0" applyFont="1" applyBorder="1" applyAlignment="1">
      <alignment horizontal="center" vertical="top"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27" xfId="0" applyFont="1" applyBorder="1" applyAlignment="1">
      <alignment horizontal="center" vertical="top" wrapText="1"/>
    </xf>
    <xf numFmtId="0" fontId="2" fillId="0" borderId="26" xfId="0" applyFont="1" applyBorder="1" applyAlignment="1">
      <alignment horizontal="center" vertical="top"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14" fillId="0" borderId="0" xfId="0" applyFont="1" applyAlignment="1">
      <alignment horizontal="center" vertical="top" wrapText="1"/>
    </xf>
    <xf numFmtId="0" fontId="13" fillId="2" borderId="1" xfId="0" applyFont="1" applyFill="1" applyBorder="1" applyAlignment="1">
      <alignment horizontal="justify" vertical="center" wrapText="1"/>
    </xf>
    <xf numFmtId="0" fontId="2" fillId="0" borderId="11" xfId="0" applyFont="1" applyBorder="1" applyAlignment="1">
      <alignment horizontal="center" vertical="top" wrapText="1"/>
    </xf>
    <xf numFmtId="0" fontId="2" fillId="0" borderId="12" xfId="0" applyFont="1" applyBorder="1" applyAlignment="1">
      <alignment horizontal="center" vertical="top" wrapText="1"/>
    </xf>
    <xf numFmtId="0" fontId="2" fillId="0" borderId="13" xfId="0" applyFont="1" applyBorder="1" applyAlignment="1">
      <alignment horizontal="center" vertical="top" wrapText="1"/>
    </xf>
    <xf numFmtId="0" fontId="2" fillId="0" borderId="10" xfId="0" applyFont="1" applyBorder="1" applyAlignment="1">
      <alignment horizontal="center" vertical="top" wrapText="1"/>
    </xf>
    <xf numFmtId="0" fontId="2" fillId="0" borderId="14" xfId="0" applyFont="1" applyBorder="1" applyAlignment="1">
      <alignment horizontal="center" vertical="top" wrapText="1"/>
    </xf>
    <xf numFmtId="0" fontId="2" fillId="0" borderId="15" xfId="0" applyFont="1" applyBorder="1" applyAlignment="1">
      <alignment horizontal="center" vertical="top" wrapText="1"/>
    </xf>
    <xf numFmtId="0" fontId="2" fillId="0" borderId="1" xfId="0" applyFont="1" applyBorder="1" applyAlignment="1">
      <alignment horizontal="center" vertical="top" wrapText="1"/>
    </xf>
    <xf numFmtId="0" fontId="2" fillId="0" borderId="35" xfId="0" applyFont="1" applyBorder="1" applyAlignment="1">
      <alignment horizontal="center" vertical="top" wrapText="1"/>
    </xf>
    <xf numFmtId="0" fontId="2" fillId="0" borderId="33" xfId="0" applyFont="1" applyBorder="1" applyAlignment="1">
      <alignment horizontal="center" vertical="top" wrapText="1"/>
    </xf>
    <xf numFmtId="0" fontId="2" fillId="0" borderId="42" xfId="0" applyFont="1" applyBorder="1" applyAlignment="1">
      <alignment horizontal="center" vertical="top"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5" fillId="0" borderId="1" xfId="0" applyFont="1" applyBorder="1" applyAlignment="1">
      <alignment horizontal="left" vertical="top" wrapText="1"/>
    </xf>
    <xf numFmtId="0" fontId="3" fillId="0" borderId="11"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0" xfId="0" applyFont="1" applyAlignment="1">
      <alignment horizontal="center" vertical="top" wrapText="1"/>
    </xf>
    <xf numFmtId="0" fontId="5" fillId="0" borderId="0" xfId="0" applyFont="1" applyAlignment="1">
      <alignment horizontal="left" vertical="top"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0" fontId="9" fillId="4" borderId="4"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27" fillId="0" borderId="1" xfId="0" applyFont="1" applyBorder="1" applyAlignment="1">
      <alignment horizontal="left" vertical="center" wrapText="1"/>
    </xf>
    <xf numFmtId="0" fontId="2" fillId="0" borderId="16" xfId="0" applyFont="1" applyBorder="1" applyAlignment="1">
      <alignment horizontal="center" vertical="top" wrapText="1"/>
    </xf>
    <xf numFmtId="0" fontId="2" fillId="0" borderId="17" xfId="0" applyFont="1" applyBorder="1" applyAlignment="1">
      <alignment horizontal="center" vertical="top" wrapText="1"/>
    </xf>
    <xf numFmtId="0" fontId="1" fillId="0" borderId="0" xfId="0" applyFont="1" applyAlignment="1">
      <alignment horizontal="center" vertical="top" wrapText="1"/>
    </xf>
    <xf numFmtId="0" fontId="13" fillId="0" borderId="1" xfId="0" applyFont="1" applyBorder="1" applyAlignment="1">
      <alignment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35" xfId="0" applyFont="1" applyFill="1" applyBorder="1" applyAlignment="1">
      <alignment horizontal="center" vertical="center" wrapText="1"/>
    </xf>
    <xf numFmtId="0" fontId="13" fillId="0" borderId="18" xfId="0" applyFont="1" applyBorder="1" applyAlignment="1">
      <alignment horizontal="center" vertical="center" wrapText="1"/>
    </xf>
    <xf numFmtId="0" fontId="14" fillId="2" borderId="8" xfId="0" applyFont="1" applyFill="1" applyBorder="1" applyAlignment="1">
      <alignment horizontal="left" vertical="center" wrapText="1"/>
    </xf>
    <xf numFmtId="0" fontId="14" fillId="2" borderId="9" xfId="0" applyFont="1" applyFill="1" applyBorder="1" applyAlignment="1">
      <alignment horizontal="left" vertical="center" wrapText="1"/>
    </xf>
    <xf numFmtId="0" fontId="14" fillId="2" borderId="8"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21" fillId="0" borderId="1" xfId="0" applyFont="1" applyBorder="1" applyAlignment="1">
      <alignment horizontal="left" vertical="center" wrapText="1"/>
    </xf>
    <xf numFmtId="0" fontId="19" fillId="0" borderId="1" xfId="0" applyFont="1" applyBorder="1" applyAlignment="1">
      <alignment horizontal="left" vertical="center" wrapText="1"/>
    </xf>
    <xf numFmtId="0" fontId="19" fillId="2" borderId="1" xfId="0" applyFont="1" applyFill="1" applyBorder="1" applyAlignment="1">
      <alignment horizontal="left" vertical="center" wrapText="1"/>
    </xf>
    <xf numFmtId="0" fontId="21" fillId="0" borderId="8"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9" xfId="0" applyFont="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2" borderId="1"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20" fillId="2" borderId="1" xfId="0" applyFont="1" applyFill="1" applyBorder="1" applyAlignment="1">
      <alignment horizontal="justify" vertical="center" wrapText="1"/>
    </xf>
    <xf numFmtId="0" fontId="13" fillId="2" borderId="42"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13" fillId="0" borderId="12" xfId="0" applyFont="1" applyBorder="1" applyAlignment="1">
      <alignment horizontal="left" vertical="center" wrapText="1"/>
    </xf>
    <xf numFmtId="0" fontId="13" fillId="0" borderId="15" xfId="0" applyFont="1" applyBorder="1" applyAlignment="1">
      <alignment horizontal="left" vertical="center" wrapText="1"/>
    </xf>
    <xf numFmtId="0" fontId="4" fillId="0" borderId="1" xfId="0" applyFont="1" applyBorder="1" applyAlignment="1">
      <alignment horizontal="center" vertical="center" wrapText="1"/>
    </xf>
    <xf numFmtId="0" fontId="13" fillId="2" borderId="42"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9" fillId="0" borderId="8" xfId="0" applyFont="1" applyBorder="1" applyAlignment="1">
      <alignment horizontal="left" vertical="center" wrapText="1"/>
    </xf>
    <xf numFmtId="0" fontId="19" fillId="0" borderId="18" xfId="0" applyFont="1" applyBorder="1" applyAlignment="1">
      <alignment horizontal="left" vertical="center" wrapText="1"/>
    </xf>
    <xf numFmtId="0" fontId="19" fillId="0" borderId="9" xfId="0" applyFont="1" applyBorder="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3" fillId="0" borderId="18"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164" fontId="16" fillId="0" borderId="1" xfId="4" applyFont="1" applyBorder="1" applyAlignment="1">
      <alignment horizontal="center" vertical="center" wrapText="1"/>
    </xf>
    <xf numFmtId="164" fontId="16" fillId="6" borderId="1" xfId="4" applyFont="1" applyFill="1" applyBorder="1" applyAlignment="1">
      <alignment horizontal="justify" vertical="center" wrapText="1"/>
    </xf>
    <xf numFmtId="0" fontId="2" fillId="0" borderId="19" xfId="0" applyFont="1" applyBorder="1" applyAlignment="1">
      <alignment horizontal="center" vertical="top" wrapText="1"/>
    </xf>
    <xf numFmtId="0" fontId="14" fillId="0" borderId="1" xfId="0" applyFont="1" applyBorder="1" applyAlignment="1">
      <alignment vertical="center" wrapText="1"/>
    </xf>
    <xf numFmtId="164" fontId="16" fillId="0" borderId="8" xfId="4" applyFont="1" applyBorder="1" applyAlignment="1">
      <alignment horizontal="left" vertical="center" wrapText="1"/>
    </xf>
    <xf numFmtId="164" fontId="16" fillId="0" borderId="18" xfId="4" applyFont="1" applyBorder="1" applyAlignment="1">
      <alignment horizontal="left" vertical="center" wrapText="1"/>
    </xf>
    <xf numFmtId="164" fontId="16" fillId="0" borderId="1" xfId="4" applyFont="1" applyBorder="1" applyAlignment="1">
      <alignment horizontal="left" vertical="center" wrapText="1"/>
    </xf>
    <xf numFmtId="0" fontId="14" fillId="0" borderId="8"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9" xfId="0" applyFont="1" applyBorder="1" applyAlignment="1">
      <alignment horizontal="center" vertical="center" wrapText="1"/>
    </xf>
    <xf numFmtId="0" fontId="1" fillId="0" borderId="1" xfId="0" applyFont="1" applyBorder="1" applyAlignment="1">
      <alignment horizontal="left" vertical="center" wrapText="1"/>
    </xf>
    <xf numFmtId="0" fontId="4" fillId="0" borderId="3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33" xfId="0" applyFont="1" applyBorder="1" applyAlignment="1">
      <alignment horizontal="center" vertical="center" wrapText="1"/>
    </xf>
    <xf numFmtId="9" fontId="20" fillId="2" borderId="1" xfId="0" applyNumberFormat="1" applyFont="1" applyFill="1" applyBorder="1" applyAlignment="1">
      <alignment horizontal="justify" vertical="center" wrapText="1"/>
    </xf>
    <xf numFmtId="0" fontId="4" fillId="0" borderId="34" xfId="0" applyFont="1" applyBorder="1" applyAlignment="1">
      <alignment horizontal="center" vertical="center" wrapText="1"/>
    </xf>
    <xf numFmtId="0" fontId="21" fillId="0" borderId="8" xfId="0" applyFont="1" applyBorder="1" applyAlignment="1">
      <alignment horizontal="left" vertical="center" wrapText="1"/>
    </xf>
    <xf numFmtId="0" fontId="21" fillId="0" borderId="18" xfId="0" applyFont="1" applyBorder="1" applyAlignment="1">
      <alignment horizontal="left" vertical="center" wrapText="1"/>
    </xf>
    <xf numFmtId="0" fontId="21" fillId="0" borderId="9" xfId="0" applyFont="1" applyBorder="1" applyAlignment="1">
      <alignment horizontal="left" vertical="center" wrapText="1"/>
    </xf>
    <xf numFmtId="0" fontId="18" fillId="2" borderId="0" xfId="0" applyFont="1" applyFill="1" applyAlignment="1">
      <alignment horizontal="center" vertical="center" wrapText="1"/>
    </xf>
    <xf numFmtId="0" fontId="5" fillId="0" borderId="5" xfId="0" applyFont="1" applyBorder="1" applyAlignment="1">
      <alignment horizontal="left" vertical="top" wrapText="1"/>
    </xf>
    <xf numFmtId="0" fontId="5" fillId="0" borderId="27" xfId="0" applyFont="1" applyBorder="1" applyAlignment="1">
      <alignment horizontal="left" vertical="top" wrapText="1"/>
    </xf>
    <xf numFmtId="0" fontId="5" fillId="0" borderId="28" xfId="0" applyFont="1" applyBorder="1" applyAlignment="1">
      <alignment horizontal="left" vertical="top" wrapText="1"/>
    </xf>
    <xf numFmtId="0" fontId="5" fillId="0" borderId="26" xfId="0" applyFont="1" applyBorder="1" applyAlignment="1">
      <alignment horizontal="left" vertical="top" wrapText="1"/>
    </xf>
    <xf numFmtId="0" fontId="4" fillId="0" borderId="32" xfId="0" applyFont="1" applyBorder="1" applyAlignment="1">
      <alignment horizontal="center" vertical="center" wrapText="1"/>
    </xf>
    <xf numFmtId="0" fontId="19" fillId="2" borderId="8"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6" fillId="2" borderId="1" xfId="0" applyFont="1" applyFill="1" applyBorder="1" applyAlignment="1">
      <alignment horizontal="justify" vertical="top" wrapText="1"/>
    </xf>
    <xf numFmtId="0" fontId="7" fillId="2" borderId="1" xfId="0" applyFont="1" applyFill="1" applyBorder="1" applyAlignment="1">
      <alignment horizontal="left" vertical="center" wrapText="1"/>
    </xf>
  </cellXfs>
  <cellStyles count="10">
    <cellStyle name="Excel Built-in Normal" xfId="4" xr:uid="{00000000-0005-0000-0000-000000000000}"/>
    <cellStyle name="Millares [0] 2" xfId="2" xr:uid="{00000000-0005-0000-0000-000001000000}"/>
    <cellStyle name="Millares [0] 2 2" xfId="7" xr:uid="{00000000-0005-0000-0000-000002000000}"/>
    <cellStyle name="Millares [0] 2 3" xfId="5" xr:uid="{00000000-0005-0000-0000-000003000000}"/>
    <cellStyle name="Millares 2" xfId="6" xr:uid="{00000000-0005-0000-0000-000004000000}"/>
    <cellStyle name="Millares 3" xfId="8" xr:uid="{00000000-0005-0000-0000-000005000000}"/>
    <cellStyle name="Millares 4" xfId="9" xr:uid="{00000000-0005-0000-0000-000006000000}"/>
    <cellStyle name="Normal" xfId="0" builtinId="0"/>
    <cellStyle name="Porcentaje" xfId="3" builtinId="5"/>
    <cellStyle name="Porcentaje 2"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eg"/><Relationship Id="rId1" Type="http://schemas.openxmlformats.org/officeDocument/2006/relationships/image" Target="../media/image1.emf"/><Relationship Id="rId4" Type="http://schemas.openxmlformats.org/officeDocument/2006/relationships/image" Target="../media/image6.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6.png"/></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eg"/><Relationship Id="rId1" Type="http://schemas.openxmlformats.org/officeDocument/2006/relationships/image" Target="../media/image1.emf"/><Relationship Id="rId5" Type="http://schemas.openxmlformats.org/officeDocument/2006/relationships/image" Target="../media/image8.jpeg"/><Relationship Id="rId4" Type="http://schemas.openxmlformats.org/officeDocument/2006/relationships/image" Target="../media/image6.png"/></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7.jpeg"/><Relationship Id="rId1" Type="http://schemas.openxmlformats.org/officeDocument/2006/relationships/image" Target="../media/image1.emf"/><Relationship Id="rId4"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6.png"/><Relationship Id="rId1" Type="http://schemas.openxmlformats.org/officeDocument/2006/relationships/image" Target="../media/image2.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1.emf"/><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1.emf"/><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71623</xdr:colOff>
      <xdr:row>12</xdr:row>
      <xdr:rowOff>67571</xdr:rowOff>
    </xdr:from>
    <xdr:to>
      <xdr:col>0</xdr:col>
      <xdr:colOff>653790</xdr:colOff>
      <xdr:row>16</xdr:row>
      <xdr:rowOff>516956</xdr:rowOff>
    </xdr:to>
    <xdr:pic>
      <xdr:nvPicPr>
        <xdr:cNvPr id="12" name="Picture 34">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623" y="6428154"/>
          <a:ext cx="582167" cy="3243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117798</xdr:colOff>
      <xdr:row>18</xdr:row>
      <xdr:rowOff>84100</xdr:rowOff>
    </xdr:from>
    <xdr:to>
      <xdr:col>0</xdr:col>
      <xdr:colOff>592666</xdr:colOff>
      <xdr:row>18</xdr:row>
      <xdr:rowOff>857582</xdr:rowOff>
    </xdr:to>
    <xdr:pic>
      <xdr:nvPicPr>
        <xdr:cNvPr id="7" name="Imagen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798" y="10529850"/>
          <a:ext cx="474868" cy="773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135063</xdr:colOff>
      <xdr:row>0</xdr:row>
      <xdr:rowOff>171199</xdr:rowOff>
    </xdr:from>
    <xdr:ext cx="2492919" cy="678018"/>
    <xdr:pic>
      <xdr:nvPicPr>
        <xdr:cNvPr id="3" name="image1.png">
          <a:extLst>
            <a:ext uri="{FF2B5EF4-FFF2-40B4-BE49-F238E27FC236}">
              <a16:creationId xmlns:a16="http://schemas.microsoft.com/office/drawing/2014/main" id="{F798080A-EDA7-DF41-9FDA-9701FBCD423F}"/>
            </a:ext>
          </a:extLst>
        </xdr:cNvPr>
        <xdr:cNvPicPr preferRelativeResize="0"/>
      </xdr:nvPicPr>
      <xdr:blipFill>
        <a:blip xmlns:r="http://schemas.openxmlformats.org/officeDocument/2006/relationships" r:embed="rId3" cstate="print"/>
        <a:stretch>
          <a:fillRect/>
        </a:stretch>
      </xdr:blipFill>
      <xdr:spPr>
        <a:xfrm>
          <a:off x="892473" y="171199"/>
          <a:ext cx="2492919" cy="678018"/>
        </a:xfrm>
        <a:prstGeom prst="rect">
          <a:avLst/>
        </a:prstGeom>
        <a:noFill/>
      </xdr:spPr>
    </xdr:pic>
    <xdr:clientData fLocksWithSheet="0"/>
  </xdr:oneCellAnchor>
  <xdr:twoCellAnchor editAs="oneCell">
    <xdr:from>
      <xdr:col>0</xdr:col>
      <xdr:colOff>52916</xdr:colOff>
      <xdr:row>18</xdr:row>
      <xdr:rowOff>1030581</xdr:rowOff>
    </xdr:from>
    <xdr:to>
      <xdr:col>0</xdr:col>
      <xdr:colOff>613833</xdr:colOff>
      <xdr:row>18</xdr:row>
      <xdr:rowOff>1548351</xdr:rowOff>
    </xdr:to>
    <xdr:pic>
      <xdr:nvPicPr>
        <xdr:cNvPr id="4" name="Imagen 3">
          <a:extLst>
            <a:ext uri="{FF2B5EF4-FFF2-40B4-BE49-F238E27FC236}">
              <a16:creationId xmlns:a16="http://schemas.microsoft.com/office/drawing/2014/main" id="{1B890788-0DCE-C765-923F-23AF887F9555}"/>
            </a:ext>
          </a:extLst>
        </xdr:cNvPr>
        <xdr:cNvPicPr>
          <a:picLocks noChangeAspect="1"/>
        </xdr:cNvPicPr>
      </xdr:nvPicPr>
      <xdr:blipFill>
        <a:blip xmlns:r="http://schemas.openxmlformats.org/officeDocument/2006/relationships" r:embed="rId4"/>
        <a:stretch>
          <a:fillRect/>
        </a:stretch>
      </xdr:blipFill>
      <xdr:spPr>
        <a:xfrm>
          <a:off x="52916" y="11476331"/>
          <a:ext cx="560917" cy="51777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22951</xdr:colOff>
      <xdr:row>12</xdr:row>
      <xdr:rowOff>413133</xdr:rowOff>
    </xdr:from>
    <xdr:to>
      <xdr:col>0</xdr:col>
      <xdr:colOff>743676</xdr:colOff>
      <xdr:row>14</xdr:row>
      <xdr:rowOff>1055783</xdr:rowOff>
    </xdr:to>
    <xdr:pic>
      <xdr:nvPicPr>
        <xdr:cNvPr id="2" name="Picture 34">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951" y="4762500"/>
          <a:ext cx="720725" cy="2708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151337</xdr:colOff>
      <xdr:row>15</xdr:row>
      <xdr:rowOff>581765</xdr:rowOff>
    </xdr:from>
    <xdr:to>
      <xdr:col>0</xdr:col>
      <xdr:colOff>619699</xdr:colOff>
      <xdr:row>15</xdr:row>
      <xdr:rowOff>1397913</xdr:rowOff>
    </xdr:to>
    <xdr:pic>
      <xdr:nvPicPr>
        <xdr:cNvPr id="4" name="Imagen 3">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1337" y="8293572"/>
          <a:ext cx="468362" cy="8161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126236</xdr:colOff>
      <xdr:row>16</xdr:row>
      <xdr:rowOff>114760</xdr:rowOff>
    </xdr:from>
    <xdr:to>
      <xdr:col>0</xdr:col>
      <xdr:colOff>616671</xdr:colOff>
      <xdr:row>16</xdr:row>
      <xdr:rowOff>562320</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6236" y="9261055"/>
          <a:ext cx="490435" cy="447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102135</xdr:colOff>
      <xdr:row>0</xdr:row>
      <xdr:rowOff>92572</xdr:rowOff>
    </xdr:from>
    <xdr:ext cx="2870124" cy="733693"/>
    <xdr:pic>
      <xdr:nvPicPr>
        <xdr:cNvPr id="7" name="image1.png">
          <a:extLst>
            <a:ext uri="{FF2B5EF4-FFF2-40B4-BE49-F238E27FC236}">
              <a16:creationId xmlns:a16="http://schemas.microsoft.com/office/drawing/2014/main" id="{2123F164-DCAC-1C40-8F9E-6C34DF1A1341}"/>
            </a:ext>
          </a:extLst>
        </xdr:cNvPr>
        <xdr:cNvPicPr preferRelativeResize="0"/>
      </xdr:nvPicPr>
      <xdr:blipFill>
        <a:blip xmlns:r="http://schemas.openxmlformats.org/officeDocument/2006/relationships" r:embed="rId4" cstate="print"/>
        <a:stretch>
          <a:fillRect/>
        </a:stretch>
      </xdr:blipFill>
      <xdr:spPr>
        <a:xfrm>
          <a:off x="859545" y="92572"/>
          <a:ext cx="2870124" cy="733693"/>
        </a:xfrm>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dr:twoCellAnchor>
    <xdr:from>
      <xdr:col>0</xdr:col>
      <xdr:colOff>0</xdr:colOff>
      <xdr:row>14</xdr:row>
      <xdr:rowOff>316517</xdr:rowOff>
    </xdr:from>
    <xdr:to>
      <xdr:col>0</xdr:col>
      <xdr:colOff>690562</xdr:colOff>
      <xdr:row>17</xdr:row>
      <xdr:rowOff>656594</xdr:rowOff>
    </xdr:to>
    <xdr:pic>
      <xdr:nvPicPr>
        <xdr:cNvPr id="2" name="Picture 34">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018160"/>
          <a:ext cx="690562" cy="33472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81643</xdr:colOff>
      <xdr:row>18</xdr:row>
      <xdr:rowOff>717592</xdr:rowOff>
    </xdr:from>
    <xdr:to>
      <xdr:col>0</xdr:col>
      <xdr:colOff>626446</xdr:colOff>
      <xdr:row>19</xdr:row>
      <xdr:rowOff>816428</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643" y="12283663"/>
          <a:ext cx="544803" cy="9424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xdr:row>
      <xdr:rowOff>870856</xdr:rowOff>
    </xdr:from>
    <xdr:to>
      <xdr:col>0</xdr:col>
      <xdr:colOff>638595</xdr:colOff>
      <xdr:row>20</xdr:row>
      <xdr:rowOff>476250</xdr:rowOff>
    </xdr:to>
    <xdr:pic>
      <xdr:nvPicPr>
        <xdr:cNvPr id="8" name="Imagen 7">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7702892"/>
          <a:ext cx="63859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177800</xdr:colOff>
      <xdr:row>0</xdr:row>
      <xdr:rowOff>203200</xdr:rowOff>
    </xdr:from>
    <xdr:ext cx="3505200" cy="812800"/>
    <xdr:pic>
      <xdr:nvPicPr>
        <xdr:cNvPr id="3" name="image1.png">
          <a:extLst>
            <a:ext uri="{FF2B5EF4-FFF2-40B4-BE49-F238E27FC236}">
              <a16:creationId xmlns:a16="http://schemas.microsoft.com/office/drawing/2014/main" id="{9671613C-381E-EE47-A345-B786A3A6CA97}"/>
            </a:ext>
          </a:extLst>
        </xdr:cNvPr>
        <xdr:cNvPicPr preferRelativeResize="0"/>
      </xdr:nvPicPr>
      <xdr:blipFill>
        <a:blip xmlns:r="http://schemas.openxmlformats.org/officeDocument/2006/relationships" r:embed="rId4" cstate="print"/>
        <a:stretch>
          <a:fillRect/>
        </a:stretch>
      </xdr:blipFill>
      <xdr:spPr>
        <a:xfrm>
          <a:off x="1066800" y="203200"/>
          <a:ext cx="3505200" cy="812800"/>
        </a:xfrm>
        <a:prstGeom prst="rect">
          <a:avLst/>
        </a:prstGeom>
        <a:noFill/>
      </xdr:spPr>
    </xdr:pic>
    <xdr:clientData fLocksWithSheet="0"/>
  </xdr:oneCellAnchor>
</xdr:wsDr>
</file>

<file path=xl/drawings/drawing12.xml><?xml version="1.0" encoding="utf-8"?>
<xdr:wsDr xmlns:xdr="http://schemas.openxmlformats.org/drawingml/2006/spreadsheetDrawing" xmlns:a="http://schemas.openxmlformats.org/drawingml/2006/main">
  <xdr:twoCellAnchor>
    <xdr:from>
      <xdr:col>0</xdr:col>
      <xdr:colOff>34622</xdr:colOff>
      <xdr:row>11</xdr:row>
      <xdr:rowOff>533400</xdr:rowOff>
    </xdr:from>
    <xdr:to>
      <xdr:col>0</xdr:col>
      <xdr:colOff>666750</xdr:colOff>
      <xdr:row>15</xdr:row>
      <xdr:rowOff>63500</xdr:rowOff>
    </xdr:to>
    <xdr:pic>
      <xdr:nvPicPr>
        <xdr:cNvPr id="2" name="Picture 3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622" y="3994150"/>
          <a:ext cx="632128" cy="296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5" name="5 Imagen" descr="Ultimo Logo Roberto Quintero Villa Blanco y Negro">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3328" cy="823572"/>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155371</xdr:colOff>
      <xdr:row>16</xdr:row>
      <xdr:rowOff>434563</xdr:rowOff>
    </xdr:from>
    <xdr:to>
      <xdr:col>0</xdr:col>
      <xdr:colOff>656166</xdr:colOff>
      <xdr:row>17</xdr:row>
      <xdr:rowOff>200</xdr:rowOff>
    </xdr:to>
    <xdr:pic>
      <xdr:nvPicPr>
        <xdr:cNvPr id="4" name="Imagen 3">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5371" y="7916980"/>
          <a:ext cx="500795" cy="9308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63501</xdr:colOff>
      <xdr:row>17</xdr:row>
      <xdr:rowOff>95250</xdr:rowOff>
    </xdr:from>
    <xdr:to>
      <xdr:col>0</xdr:col>
      <xdr:colOff>645585</xdr:colOff>
      <xdr:row>17</xdr:row>
      <xdr:rowOff>610179</xdr:rowOff>
    </xdr:to>
    <xdr:pic>
      <xdr:nvPicPr>
        <xdr:cNvPr id="6" name="Imagen 5">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3501" y="8942917"/>
          <a:ext cx="582084" cy="514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146503</xdr:colOff>
      <xdr:row>14</xdr:row>
      <xdr:rowOff>78015</xdr:rowOff>
    </xdr:from>
    <xdr:to>
      <xdr:col>0</xdr:col>
      <xdr:colOff>611539</xdr:colOff>
      <xdr:row>16</xdr:row>
      <xdr:rowOff>469899</xdr:rowOff>
    </xdr:to>
    <xdr:pic>
      <xdr:nvPicPr>
        <xdr:cNvPr id="4" name="Picture 34">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503" y="7037615"/>
          <a:ext cx="465036" cy="24492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148167</xdr:colOff>
      <xdr:row>18</xdr:row>
      <xdr:rowOff>133050</xdr:rowOff>
    </xdr:from>
    <xdr:to>
      <xdr:col>0</xdr:col>
      <xdr:colOff>635000</xdr:colOff>
      <xdr:row>18</xdr:row>
      <xdr:rowOff>956256</xdr:rowOff>
    </xdr:to>
    <xdr:pic>
      <xdr:nvPicPr>
        <xdr:cNvPr id="5" name="Imagen 4">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8167" y="10208383"/>
          <a:ext cx="486833" cy="8232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253999</xdr:colOff>
      <xdr:row>0</xdr:row>
      <xdr:rowOff>84666</xdr:rowOff>
    </xdr:from>
    <xdr:ext cx="3270252" cy="772584"/>
    <xdr:pic>
      <xdr:nvPicPr>
        <xdr:cNvPr id="2" name="image1.png">
          <a:extLst>
            <a:ext uri="{FF2B5EF4-FFF2-40B4-BE49-F238E27FC236}">
              <a16:creationId xmlns:a16="http://schemas.microsoft.com/office/drawing/2014/main" id="{A66E3457-C637-2842-8D6A-8A575C029C9D}"/>
            </a:ext>
          </a:extLst>
        </xdr:cNvPr>
        <xdr:cNvPicPr preferRelativeResize="0"/>
      </xdr:nvPicPr>
      <xdr:blipFill>
        <a:blip xmlns:r="http://schemas.openxmlformats.org/officeDocument/2006/relationships" r:embed="rId3" cstate="print"/>
        <a:stretch>
          <a:fillRect/>
        </a:stretch>
      </xdr:blipFill>
      <xdr:spPr>
        <a:xfrm>
          <a:off x="1015999" y="84666"/>
          <a:ext cx="3270252" cy="772584"/>
        </a:xfrm>
        <a:prstGeom prst="rect">
          <a:avLst/>
        </a:prstGeom>
        <a:noFill/>
      </xdr:spPr>
    </xdr:pic>
    <xdr:clientData fLocksWithSheet="0"/>
  </xdr:oneCellAnchor>
  <xdr:twoCellAnchor>
    <xdr:from>
      <xdr:col>0</xdr:col>
      <xdr:colOff>95250</xdr:colOff>
      <xdr:row>19</xdr:row>
      <xdr:rowOff>31750</xdr:rowOff>
    </xdr:from>
    <xdr:to>
      <xdr:col>0</xdr:col>
      <xdr:colOff>642055</xdr:colOff>
      <xdr:row>19</xdr:row>
      <xdr:rowOff>561829</xdr:rowOff>
    </xdr:to>
    <xdr:pic>
      <xdr:nvPicPr>
        <xdr:cNvPr id="3" name="Imagen 2">
          <a:extLst>
            <a:ext uri="{FF2B5EF4-FFF2-40B4-BE49-F238E27FC236}">
              <a16:creationId xmlns:a16="http://schemas.microsoft.com/office/drawing/2014/main" id="{FC361892-BB12-4E59-82D5-797E71DBECF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0" y="11112500"/>
          <a:ext cx="546805" cy="53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114299</xdr:colOff>
      <xdr:row>18</xdr:row>
      <xdr:rowOff>76201</xdr:rowOff>
    </xdr:from>
    <xdr:to>
      <xdr:col>0</xdr:col>
      <xdr:colOff>588962</xdr:colOff>
      <xdr:row>20</xdr:row>
      <xdr:rowOff>123826</xdr:rowOff>
    </xdr:to>
    <xdr:pic>
      <xdr:nvPicPr>
        <xdr:cNvPr id="2" name="Picture 34">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99" y="7839076"/>
          <a:ext cx="474663" cy="2057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1336221</xdr:colOff>
      <xdr:row>3</xdr:row>
      <xdr:rowOff>88446</xdr:rowOff>
    </xdr:to>
    <xdr:pic>
      <xdr:nvPicPr>
        <xdr:cNvPr id="10" name="5 Imagen" descr="Ultimo Logo Roberto Quintero Villa Blanco y Negro">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178957</xdr:colOff>
      <xdr:row>21</xdr:row>
      <xdr:rowOff>11154</xdr:rowOff>
    </xdr:from>
    <xdr:to>
      <xdr:col>0</xdr:col>
      <xdr:colOff>606495</xdr:colOff>
      <xdr:row>22</xdr:row>
      <xdr:rowOff>4763</xdr:rowOff>
    </xdr:to>
    <xdr:pic>
      <xdr:nvPicPr>
        <xdr:cNvPr id="4" name="Imagen 3">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8957" y="10650579"/>
          <a:ext cx="427538" cy="788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152400</xdr:colOff>
      <xdr:row>22</xdr:row>
      <xdr:rowOff>114301</xdr:rowOff>
    </xdr:from>
    <xdr:to>
      <xdr:col>0</xdr:col>
      <xdr:colOff>638175</xdr:colOff>
      <xdr:row>22</xdr:row>
      <xdr:rowOff>585217</xdr:rowOff>
    </xdr:to>
    <xdr:pic>
      <xdr:nvPicPr>
        <xdr:cNvPr id="3" name="Imagen 2">
          <a:extLst>
            <a:ext uri="{FF2B5EF4-FFF2-40B4-BE49-F238E27FC236}">
              <a16:creationId xmlns:a16="http://schemas.microsoft.com/office/drawing/2014/main" id="{BFEBCF65-A408-4E0E-BC80-8929FDA8F0C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2400" y="11591926"/>
          <a:ext cx="485775" cy="47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114299</xdr:colOff>
      <xdr:row>18</xdr:row>
      <xdr:rowOff>76201</xdr:rowOff>
    </xdr:from>
    <xdr:to>
      <xdr:col>0</xdr:col>
      <xdr:colOff>588962</xdr:colOff>
      <xdr:row>20</xdr:row>
      <xdr:rowOff>123826</xdr:rowOff>
    </xdr:to>
    <xdr:pic>
      <xdr:nvPicPr>
        <xdr:cNvPr id="5" name="Picture 34">
          <a:extLst>
            <a:ext uri="{FF2B5EF4-FFF2-40B4-BE49-F238E27FC236}">
              <a16:creationId xmlns:a16="http://schemas.microsoft.com/office/drawing/2014/main" id="{62E6C089-7F2B-4960-8D28-A65E0E1A36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299" y="6057901"/>
          <a:ext cx="474663"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627290</xdr:colOff>
      <xdr:row>0</xdr:row>
      <xdr:rowOff>5103</xdr:rowOff>
    </xdr:from>
    <xdr:to>
      <xdr:col>2</xdr:col>
      <xdr:colOff>409575</xdr:colOff>
      <xdr:row>2</xdr:row>
      <xdr:rowOff>211340</xdr:rowOff>
    </xdr:to>
    <xdr:pic>
      <xdr:nvPicPr>
        <xdr:cNvPr id="6" name="5 Imagen" descr="Ultimo Logo Roberto Quintero Villa Blanco y Negro">
          <a:extLst>
            <a:ext uri="{FF2B5EF4-FFF2-40B4-BE49-F238E27FC236}">
              <a16:creationId xmlns:a16="http://schemas.microsoft.com/office/drawing/2014/main" id="{33DB024D-A1F3-46AB-9DCB-675CCBAE278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389290" y="5103"/>
          <a:ext cx="1725385" cy="75868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198007</xdr:colOff>
      <xdr:row>24</xdr:row>
      <xdr:rowOff>0</xdr:rowOff>
    </xdr:from>
    <xdr:to>
      <xdr:col>0</xdr:col>
      <xdr:colOff>625545</xdr:colOff>
      <xdr:row>25</xdr:row>
      <xdr:rowOff>507205</xdr:rowOff>
    </xdr:to>
    <xdr:pic>
      <xdr:nvPicPr>
        <xdr:cNvPr id="7" name="Imagen 6">
          <a:extLst>
            <a:ext uri="{FF2B5EF4-FFF2-40B4-BE49-F238E27FC236}">
              <a16:creationId xmlns:a16="http://schemas.microsoft.com/office/drawing/2014/main" id="{9C77854B-5B95-47D0-A1ED-A1B3F2BFEA7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8007" y="10734675"/>
          <a:ext cx="427538" cy="153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152400</xdr:colOff>
      <xdr:row>22</xdr:row>
      <xdr:rowOff>114301</xdr:rowOff>
    </xdr:from>
    <xdr:to>
      <xdr:col>0</xdr:col>
      <xdr:colOff>638175</xdr:colOff>
      <xdr:row>22</xdr:row>
      <xdr:rowOff>585217</xdr:rowOff>
    </xdr:to>
    <xdr:pic>
      <xdr:nvPicPr>
        <xdr:cNvPr id="8" name="Imagen 7">
          <a:extLst>
            <a:ext uri="{FF2B5EF4-FFF2-40B4-BE49-F238E27FC236}">
              <a16:creationId xmlns:a16="http://schemas.microsoft.com/office/drawing/2014/main" id="{FB738ED4-F5E8-47DA-A77D-DA79559908A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52400" y="9010651"/>
          <a:ext cx="485775" cy="375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10702</xdr:colOff>
      <xdr:row>13</xdr:row>
      <xdr:rowOff>1273567</xdr:rowOff>
    </xdr:from>
    <xdr:to>
      <xdr:col>0</xdr:col>
      <xdr:colOff>666181</xdr:colOff>
      <xdr:row>15</xdr:row>
      <xdr:rowOff>406685</xdr:rowOff>
    </xdr:to>
    <xdr:pic>
      <xdr:nvPicPr>
        <xdr:cNvPr id="2" name="Picture 34">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2" y="7930365"/>
          <a:ext cx="655479" cy="28039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598714</xdr:colOff>
      <xdr:row>0</xdr:row>
      <xdr:rowOff>81303</xdr:rowOff>
    </xdr:from>
    <xdr:to>
      <xdr:col>2</xdr:col>
      <xdr:colOff>1517196</xdr:colOff>
      <xdr:row>3</xdr:row>
      <xdr:rowOff>88446</xdr:rowOff>
    </xdr:to>
    <xdr:pic>
      <xdr:nvPicPr>
        <xdr:cNvPr id="8" name="5 Imagen" descr="Ultimo Logo Roberto Quintero Villa Blanco y Negro">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0714" y="81303"/>
          <a:ext cx="2680607" cy="835818"/>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140274</xdr:colOff>
      <xdr:row>20</xdr:row>
      <xdr:rowOff>172546</xdr:rowOff>
    </xdr:from>
    <xdr:to>
      <xdr:col>0</xdr:col>
      <xdr:colOff>652838</xdr:colOff>
      <xdr:row>21</xdr:row>
      <xdr:rowOff>121222</xdr:rowOff>
    </xdr:to>
    <xdr:pic>
      <xdr:nvPicPr>
        <xdr:cNvPr id="4" name="Imagen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274" y="14513557"/>
          <a:ext cx="512564" cy="8690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85618</xdr:colOff>
      <xdr:row>21</xdr:row>
      <xdr:rowOff>192640</xdr:rowOff>
    </xdr:from>
    <xdr:to>
      <xdr:col>0</xdr:col>
      <xdr:colOff>632423</xdr:colOff>
      <xdr:row>21</xdr:row>
      <xdr:rowOff>722719</xdr:rowOff>
    </xdr:to>
    <xdr:pic>
      <xdr:nvPicPr>
        <xdr:cNvPr id="5" name="Imagen 4">
          <a:extLst>
            <a:ext uri="{FF2B5EF4-FFF2-40B4-BE49-F238E27FC236}">
              <a16:creationId xmlns:a16="http://schemas.microsoft.com/office/drawing/2014/main" id="{46EC72D3-3179-4ED1-BF84-0D769ECD29D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5618" y="15454044"/>
          <a:ext cx="546805" cy="53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137584</xdr:colOff>
      <xdr:row>20</xdr:row>
      <xdr:rowOff>56285</xdr:rowOff>
    </xdr:from>
    <xdr:to>
      <xdr:col>0</xdr:col>
      <xdr:colOff>603250</xdr:colOff>
      <xdr:row>21</xdr:row>
      <xdr:rowOff>338666</xdr:rowOff>
    </xdr:to>
    <xdr:pic>
      <xdr:nvPicPr>
        <xdr:cNvPr id="4" name="Imagen 3">
          <a:extLst>
            <a:ext uri="{FF2B5EF4-FFF2-40B4-BE49-F238E27FC236}">
              <a16:creationId xmlns:a16="http://schemas.microsoft.com/office/drawing/2014/main" id="{6ED2DB11-FCC4-0C47-B256-29147139A2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584" y="11348702"/>
          <a:ext cx="465666" cy="927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11</xdr:row>
      <xdr:rowOff>0</xdr:rowOff>
    </xdr:from>
    <xdr:to>
      <xdr:col>0</xdr:col>
      <xdr:colOff>716789</xdr:colOff>
      <xdr:row>11</xdr:row>
      <xdr:rowOff>0</xdr:rowOff>
    </xdr:to>
    <xdr:pic>
      <xdr:nvPicPr>
        <xdr:cNvPr id="5" name="Imagen 4">
          <a:extLst>
            <a:ext uri="{FF2B5EF4-FFF2-40B4-BE49-F238E27FC236}">
              <a16:creationId xmlns:a16="http://schemas.microsoft.com/office/drawing/2014/main" id="{8328C3EF-55A1-B845-8D27-0963D5FF70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4548644"/>
          <a:ext cx="716789" cy="7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16</xdr:row>
      <xdr:rowOff>21167</xdr:rowOff>
    </xdr:from>
    <xdr:to>
      <xdr:col>0</xdr:col>
      <xdr:colOff>613833</xdr:colOff>
      <xdr:row>18</xdr:row>
      <xdr:rowOff>617916</xdr:rowOff>
    </xdr:to>
    <xdr:pic>
      <xdr:nvPicPr>
        <xdr:cNvPr id="2" name="Picture 34">
          <a:extLst>
            <a:ext uri="{FF2B5EF4-FFF2-40B4-BE49-F238E27FC236}">
              <a16:creationId xmlns:a16="http://schemas.microsoft.com/office/drawing/2014/main" id="{E30F192B-B435-1C42-A9B5-504437B322D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8286750"/>
          <a:ext cx="613833" cy="2057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222250</xdr:colOff>
      <xdr:row>0</xdr:row>
      <xdr:rowOff>127000</xdr:rowOff>
    </xdr:from>
    <xdr:ext cx="2910417" cy="836083"/>
    <xdr:pic>
      <xdr:nvPicPr>
        <xdr:cNvPr id="7" name="image1.png">
          <a:extLst>
            <a:ext uri="{FF2B5EF4-FFF2-40B4-BE49-F238E27FC236}">
              <a16:creationId xmlns:a16="http://schemas.microsoft.com/office/drawing/2014/main" id="{423EEDFD-CA8F-D643-8CFE-5CBF88859393}"/>
            </a:ext>
          </a:extLst>
        </xdr:cNvPr>
        <xdr:cNvPicPr preferRelativeResize="0"/>
      </xdr:nvPicPr>
      <xdr:blipFill>
        <a:blip xmlns:r="http://schemas.openxmlformats.org/officeDocument/2006/relationships" r:embed="rId4" cstate="print"/>
        <a:stretch>
          <a:fillRect/>
        </a:stretch>
      </xdr:blipFill>
      <xdr:spPr>
        <a:xfrm>
          <a:off x="941917" y="127000"/>
          <a:ext cx="2910417" cy="836083"/>
        </a:xfrm>
        <a:prstGeom prst="rect">
          <a:avLst/>
        </a:prstGeom>
        <a:noFill/>
      </xdr:spPr>
    </xdr:pic>
    <xdr:clientData fLocksWithSheet="0"/>
  </xdr:oneCellAnchor>
  <xdr:twoCellAnchor>
    <xdr:from>
      <xdr:col>0</xdr:col>
      <xdr:colOff>74083</xdr:colOff>
      <xdr:row>21</xdr:row>
      <xdr:rowOff>381000</xdr:rowOff>
    </xdr:from>
    <xdr:to>
      <xdr:col>0</xdr:col>
      <xdr:colOff>620888</xdr:colOff>
      <xdr:row>22</xdr:row>
      <xdr:rowOff>53829</xdr:rowOff>
    </xdr:to>
    <xdr:pic>
      <xdr:nvPicPr>
        <xdr:cNvPr id="3" name="Imagen 2">
          <a:extLst>
            <a:ext uri="{FF2B5EF4-FFF2-40B4-BE49-F238E27FC236}">
              <a16:creationId xmlns:a16="http://schemas.microsoft.com/office/drawing/2014/main" id="{B0FD41D2-3548-43D0-87D6-B51962C09B7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83" y="12319000"/>
          <a:ext cx="546805" cy="53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15691</xdr:col>
      <xdr:colOff>0</xdr:colOff>
      <xdr:row>11</xdr:row>
      <xdr:rowOff>0</xdr:rowOff>
    </xdr:from>
    <xdr:to>
      <xdr:col>15691</xdr:col>
      <xdr:colOff>707924</xdr:colOff>
      <xdr:row>19</xdr:row>
      <xdr:rowOff>0</xdr:rowOff>
    </xdr:to>
    <xdr:pic>
      <xdr:nvPicPr>
        <xdr:cNvPr id="9" name="Picture 34">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0264400" y="4699000"/>
          <a:ext cx="707924" cy="845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15692</xdr:col>
      <xdr:colOff>55562</xdr:colOff>
      <xdr:row>22</xdr:row>
      <xdr:rowOff>0</xdr:rowOff>
    </xdr:from>
    <xdr:to>
      <xdr:col>15692</xdr:col>
      <xdr:colOff>365124</xdr:colOff>
      <xdr:row>23</xdr:row>
      <xdr:rowOff>0</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51196262" y="15443200"/>
          <a:ext cx="309562"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15692</xdr:col>
      <xdr:colOff>443180</xdr:colOff>
      <xdr:row>22</xdr:row>
      <xdr:rowOff>40788</xdr:rowOff>
    </xdr:from>
    <xdr:to>
      <xdr:col>15692</xdr:col>
      <xdr:colOff>812272</xdr:colOff>
      <xdr:row>23</xdr:row>
      <xdr:rowOff>0</xdr:rowOff>
    </xdr:to>
    <xdr:pic>
      <xdr:nvPicPr>
        <xdr:cNvPr id="11" name="Imagen 10">
          <a:extLst>
            <a:ext uri="{FF2B5EF4-FFF2-40B4-BE49-F238E27FC236}">
              <a16:creationId xmlns:a16="http://schemas.microsoft.com/office/drawing/2014/main" id="{00000000-0008-0000-0200-00000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83880" y="15483988"/>
          <a:ext cx="369092" cy="2640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15692</xdr:col>
      <xdr:colOff>50008</xdr:colOff>
      <xdr:row>0</xdr:row>
      <xdr:rowOff>83345</xdr:rowOff>
    </xdr:from>
    <xdr:to>
      <xdr:col>15693</xdr:col>
      <xdr:colOff>1557602</xdr:colOff>
      <xdr:row>3</xdr:row>
      <xdr:rowOff>130970</xdr:rowOff>
    </xdr:to>
    <xdr:pic>
      <xdr:nvPicPr>
        <xdr:cNvPr id="12" name="5 Imagen" descr="Ultimo Logo Roberto Quintero Villa Blanco y Negro">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851190708" y="83345"/>
          <a:ext cx="285062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15688</xdr:col>
      <xdr:colOff>654844</xdr:colOff>
      <xdr:row>8</xdr:row>
      <xdr:rowOff>130967</xdr:rowOff>
    </xdr:from>
    <xdr:to>
      <xdr:col>15689</xdr:col>
      <xdr:colOff>202406</xdr:colOff>
      <xdr:row>10</xdr:row>
      <xdr:rowOff>54767</xdr:rowOff>
    </xdr:to>
    <xdr:pic>
      <xdr:nvPicPr>
        <xdr:cNvPr id="13" name="Imagen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48290344" y="2975767"/>
          <a:ext cx="423862"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15692</xdr:col>
      <xdr:colOff>369096</xdr:colOff>
      <xdr:row>8</xdr:row>
      <xdr:rowOff>294787</xdr:rowOff>
    </xdr:from>
    <xdr:to>
      <xdr:col>15692</xdr:col>
      <xdr:colOff>738188</xdr:colOff>
      <xdr:row>10</xdr:row>
      <xdr:rowOff>9523</xdr:rowOff>
    </xdr:to>
    <xdr:pic>
      <xdr:nvPicPr>
        <xdr:cNvPr id="14" name="Imagen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851509796" y="3139587"/>
          <a:ext cx="369092" cy="4259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13</xdr:row>
      <xdr:rowOff>296333</xdr:rowOff>
    </xdr:from>
    <xdr:to>
      <xdr:col>0</xdr:col>
      <xdr:colOff>707924</xdr:colOff>
      <xdr:row>15</xdr:row>
      <xdr:rowOff>558800</xdr:rowOff>
    </xdr:to>
    <xdr:pic>
      <xdr:nvPicPr>
        <xdr:cNvPr id="16" name="Picture 34">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302500"/>
          <a:ext cx="707924" cy="243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97821</xdr:colOff>
      <xdr:row>17</xdr:row>
      <xdr:rowOff>219075</xdr:rowOff>
    </xdr:from>
    <xdr:to>
      <xdr:col>0</xdr:col>
      <xdr:colOff>644027</xdr:colOff>
      <xdr:row>17</xdr:row>
      <xdr:rowOff>1111250</xdr:rowOff>
    </xdr:to>
    <xdr:pic>
      <xdr:nvPicPr>
        <xdr:cNvPr id="15" name="Imagen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7821" y="10347325"/>
          <a:ext cx="546206" cy="89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63500</xdr:colOff>
      <xdr:row>18</xdr:row>
      <xdr:rowOff>148166</xdr:rowOff>
    </xdr:from>
    <xdr:to>
      <xdr:col>0</xdr:col>
      <xdr:colOff>673778</xdr:colOff>
      <xdr:row>18</xdr:row>
      <xdr:rowOff>709084</xdr:rowOff>
    </xdr:to>
    <xdr:pic>
      <xdr:nvPicPr>
        <xdr:cNvPr id="2" name="Imagen 1">
          <a:extLst>
            <a:ext uri="{FF2B5EF4-FFF2-40B4-BE49-F238E27FC236}">
              <a16:creationId xmlns:a16="http://schemas.microsoft.com/office/drawing/2014/main" id="{FBBF46E7-2AF4-9049-B544-5D4BB5B5D84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 y="11546416"/>
          <a:ext cx="610278" cy="560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306917</xdr:colOff>
      <xdr:row>0</xdr:row>
      <xdr:rowOff>169332</xdr:rowOff>
    </xdr:from>
    <xdr:ext cx="3214448" cy="783168"/>
    <xdr:pic>
      <xdr:nvPicPr>
        <xdr:cNvPr id="3" name="image1.png">
          <a:extLst>
            <a:ext uri="{FF2B5EF4-FFF2-40B4-BE49-F238E27FC236}">
              <a16:creationId xmlns:a16="http://schemas.microsoft.com/office/drawing/2014/main" id="{BCA7B4B8-4625-E741-AF92-298B27434DD6}"/>
            </a:ext>
          </a:extLst>
        </xdr:cNvPr>
        <xdr:cNvPicPr preferRelativeResize="0"/>
      </xdr:nvPicPr>
      <xdr:blipFill>
        <a:blip xmlns:r="http://schemas.openxmlformats.org/officeDocument/2006/relationships" r:embed="rId6" cstate="print"/>
        <a:stretch>
          <a:fillRect/>
        </a:stretch>
      </xdr:blipFill>
      <xdr:spPr>
        <a:xfrm>
          <a:off x="1071803" y="169332"/>
          <a:ext cx="3214448" cy="783168"/>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xdr:from>
      <xdr:col>0</xdr:col>
      <xdr:colOff>93197</xdr:colOff>
      <xdr:row>11</xdr:row>
      <xdr:rowOff>974629</xdr:rowOff>
    </xdr:from>
    <xdr:to>
      <xdr:col>0</xdr:col>
      <xdr:colOff>726286</xdr:colOff>
      <xdr:row>15</xdr:row>
      <xdr:rowOff>95250</xdr:rowOff>
    </xdr:to>
    <xdr:pic>
      <xdr:nvPicPr>
        <xdr:cNvPr id="2" name="Picture 34">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197" y="5260879"/>
          <a:ext cx="633089" cy="30047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115455</xdr:colOff>
      <xdr:row>19</xdr:row>
      <xdr:rowOff>66387</xdr:rowOff>
    </xdr:from>
    <xdr:to>
      <xdr:col>0</xdr:col>
      <xdr:colOff>603250</xdr:colOff>
      <xdr:row>19</xdr:row>
      <xdr:rowOff>821507</xdr:rowOff>
    </xdr:to>
    <xdr:pic>
      <xdr:nvPicPr>
        <xdr:cNvPr id="5" name="Imagen 4">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5455" y="11559887"/>
          <a:ext cx="487795" cy="755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42334</xdr:colOff>
      <xdr:row>20</xdr:row>
      <xdr:rowOff>96211</xdr:rowOff>
    </xdr:from>
    <xdr:to>
      <xdr:col>0</xdr:col>
      <xdr:colOff>603251</xdr:colOff>
      <xdr:row>20</xdr:row>
      <xdr:rowOff>592667</xdr:rowOff>
    </xdr:to>
    <xdr:pic>
      <xdr:nvPicPr>
        <xdr:cNvPr id="7" name="Imagen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2334" y="12499878"/>
          <a:ext cx="560917" cy="4964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214324</xdr:colOff>
      <xdr:row>0</xdr:row>
      <xdr:rowOff>81703</xdr:rowOff>
    </xdr:from>
    <xdr:ext cx="3489842" cy="775547"/>
    <xdr:pic>
      <xdr:nvPicPr>
        <xdr:cNvPr id="3" name="image1.png">
          <a:extLst>
            <a:ext uri="{FF2B5EF4-FFF2-40B4-BE49-F238E27FC236}">
              <a16:creationId xmlns:a16="http://schemas.microsoft.com/office/drawing/2014/main" id="{C3E72ED1-7AA2-A848-8D1A-F96544AFDAAE}"/>
            </a:ext>
          </a:extLst>
        </xdr:cNvPr>
        <xdr:cNvPicPr preferRelativeResize="0"/>
      </xdr:nvPicPr>
      <xdr:blipFill>
        <a:blip xmlns:r="http://schemas.openxmlformats.org/officeDocument/2006/relationships" r:embed="rId4" cstate="print"/>
        <a:stretch>
          <a:fillRect/>
        </a:stretch>
      </xdr:blipFill>
      <xdr:spPr>
        <a:xfrm>
          <a:off x="976324" y="81703"/>
          <a:ext cx="3489842" cy="775547"/>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632841</xdr:colOff>
      <xdr:row>15</xdr:row>
      <xdr:rowOff>2497667</xdr:rowOff>
    </xdr:to>
    <xdr:pic>
      <xdr:nvPicPr>
        <xdr:cNvPr id="8" name="Picture 34">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921500"/>
          <a:ext cx="632841" cy="2497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144197</xdr:colOff>
      <xdr:row>17</xdr:row>
      <xdr:rowOff>105835</xdr:rowOff>
    </xdr:from>
    <xdr:to>
      <xdr:col>0</xdr:col>
      <xdr:colOff>633070</xdr:colOff>
      <xdr:row>17</xdr:row>
      <xdr:rowOff>910167</xdr:rowOff>
    </xdr:to>
    <xdr:pic>
      <xdr:nvPicPr>
        <xdr:cNvPr id="6" name="Imagen 5">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197" y="11811002"/>
          <a:ext cx="488873" cy="8043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84667</xdr:colOff>
      <xdr:row>17</xdr:row>
      <xdr:rowOff>1068917</xdr:rowOff>
    </xdr:from>
    <xdr:to>
      <xdr:col>0</xdr:col>
      <xdr:colOff>677334</xdr:colOff>
      <xdr:row>17</xdr:row>
      <xdr:rowOff>1612458</xdr:rowOff>
    </xdr:to>
    <xdr:pic>
      <xdr:nvPicPr>
        <xdr:cNvPr id="7" name="Imagen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667" y="12774084"/>
          <a:ext cx="592667" cy="543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137661</xdr:colOff>
      <xdr:row>0</xdr:row>
      <xdr:rowOff>0</xdr:rowOff>
    </xdr:from>
    <xdr:ext cx="3512747" cy="897742"/>
    <xdr:pic>
      <xdr:nvPicPr>
        <xdr:cNvPr id="2" name="image1.png">
          <a:extLst>
            <a:ext uri="{FF2B5EF4-FFF2-40B4-BE49-F238E27FC236}">
              <a16:creationId xmlns:a16="http://schemas.microsoft.com/office/drawing/2014/main" id="{355E41B1-F4B6-0A44-A345-1051E3649AEC}"/>
            </a:ext>
          </a:extLst>
        </xdr:cNvPr>
        <xdr:cNvPicPr preferRelativeResize="0"/>
      </xdr:nvPicPr>
      <xdr:blipFill>
        <a:blip xmlns:r="http://schemas.openxmlformats.org/officeDocument/2006/relationships" r:embed="rId4" cstate="print"/>
        <a:stretch>
          <a:fillRect/>
        </a:stretch>
      </xdr:blipFill>
      <xdr:spPr>
        <a:xfrm>
          <a:off x="904307" y="0"/>
          <a:ext cx="3512747" cy="897742"/>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xdr:from>
      <xdr:col>0</xdr:col>
      <xdr:colOff>95250</xdr:colOff>
      <xdr:row>19</xdr:row>
      <xdr:rowOff>730250</xdr:rowOff>
    </xdr:from>
    <xdr:to>
      <xdr:col>0</xdr:col>
      <xdr:colOff>643920</xdr:colOff>
      <xdr:row>21</xdr:row>
      <xdr:rowOff>835328</xdr:rowOff>
    </xdr:to>
    <xdr:pic>
      <xdr:nvPicPr>
        <xdr:cNvPr id="2" name="Picture 34">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14414500"/>
          <a:ext cx="548670" cy="18936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179917</xdr:colOff>
      <xdr:row>23</xdr:row>
      <xdr:rowOff>10582</xdr:rowOff>
    </xdr:from>
    <xdr:to>
      <xdr:col>0</xdr:col>
      <xdr:colOff>677334</xdr:colOff>
      <xdr:row>23</xdr:row>
      <xdr:rowOff>816201</xdr:rowOff>
    </xdr:to>
    <xdr:pic>
      <xdr:nvPicPr>
        <xdr:cNvPr id="5" name="Imagen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9917" y="17473082"/>
          <a:ext cx="497417" cy="805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158245</xdr:colOff>
      <xdr:row>0</xdr:row>
      <xdr:rowOff>0</xdr:rowOff>
    </xdr:from>
    <xdr:ext cx="3443112" cy="931334"/>
    <xdr:pic>
      <xdr:nvPicPr>
        <xdr:cNvPr id="3" name="image1.png">
          <a:extLst>
            <a:ext uri="{FF2B5EF4-FFF2-40B4-BE49-F238E27FC236}">
              <a16:creationId xmlns:a16="http://schemas.microsoft.com/office/drawing/2014/main" id="{41E8D640-6486-C845-986F-98B1A31AC965}"/>
            </a:ext>
          </a:extLst>
        </xdr:cNvPr>
        <xdr:cNvPicPr preferRelativeResize="0"/>
      </xdr:nvPicPr>
      <xdr:blipFill>
        <a:blip xmlns:r="http://schemas.openxmlformats.org/officeDocument/2006/relationships" r:embed="rId3" cstate="print"/>
        <a:stretch>
          <a:fillRect/>
        </a:stretch>
      </xdr:blipFill>
      <xdr:spPr>
        <a:xfrm>
          <a:off x="920245" y="0"/>
          <a:ext cx="3443112" cy="931334"/>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xdr:from>
      <xdr:col>0</xdr:col>
      <xdr:colOff>108857</xdr:colOff>
      <xdr:row>12</xdr:row>
      <xdr:rowOff>1156606</xdr:rowOff>
    </xdr:from>
    <xdr:to>
      <xdr:col>0</xdr:col>
      <xdr:colOff>668450</xdr:colOff>
      <xdr:row>16</xdr:row>
      <xdr:rowOff>666750</xdr:rowOff>
    </xdr:to>
    <xdr:pic>
      <xdr:nvPicPr>
        <xdr:cNvPr id="2" name="Picture 34">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857" y="6377717"/>
          <a:ext cx="559593" cy="4434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176194</xdr:colOff>
      <xdr:row>18</xdr:row>
      <xdr:rowOff>59163</xdr:rowOff>
    </xdr:from>
    <xdr:to>
      <xdr:col>0</xdr:col>
      <xdr:colOff>693201</xdr:colOff>
      <xdr:row>18</xdr:row>
      <xdr:rowOff>1049131</xdr:rowOff>
    </xdr:to>
    <xdr:pic>
      <xdr:nvPicPr>
        <xdr:cNvPr id="5" name="Imagen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6194" y="9832641"/>
          <a:ext cx="517007" cy="9899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96632</xdr:colOff>
      <xdr:row>19</xdr:row>
      <xdr:rowOff>82827</xdr:rowOff>
    </xdr:from>
    <xdr:to>
      <xdr:col>0</xdr:col>
      <xdr:colOff>717828</xdr:colOff>
      <xdr:row>19</xdr:row>
      <xdr:rowOff>692959</xdr:rowOff>
    </xdr:to>
    <xdr:pic>
      <xdr:nvPicPr>
        <xdr:cNvPr id="8" name="Imagen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6632" y="11043479"/>
          <a:ext cx="621196" cy="6101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248872</xdr:colOff>
      <xdr:row>0</xdr:row>
      <xdr:rowOff>122662</xdr:rowOff>
    </xdr:from>
    <xdr:ext cx="3188411" cy="719403"/>
    <xdr:pic>
      <xdr:nvPicPr>
        <xdr:cNvPr id="3" name="image1.png">
          <a:extLst>
            <a:ext uri="{FF2B5EF4-FFF2-40B4-BE49-F238E27FC236}">
              <a16:creationId xmlns:a16="http://schemas.microsoft.com/office/drawing/2014/main" id="{D4F10442-0B19-9041-906A-A06D14885734}"/>
            </a:ext>
          </a:extLst>
        </xdr:cNvPr>
        <xdr:cNvPicPr preferRelativeResize="0"/>
      </xdr:nvPicPr>
      <xdr:blipFill>
        <a:blip xmlns:r="http://schemas.openxmlformats.org/officeDocument/2006/relationships" r:embed="rId4" cstate="print"/>
        <a:stretch>
          <a:fillRect/>
        </a:stretch>
      </xdr:blipFill>
      <xdr:spPr>
        <a:xfrm>
          <a:off x="1008111" y="122662"/>
          <a:ext cx="3188411" cy="719403"/>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xdr:from>
      <xdr:col>0</xdr:col>
      <xdr:colOff>84138</xdr:colOff>
      <xdr:row>11</xdr:row>
      <xdr:rowOff>1005416</xdr:rowOff>
    </xdr:from>
    <xdr:to>
      <xdr:col>0</xdr:col>
      <xdr:colOff>674585</xdr:colOff>
      <xdr:row>13</xdr:row>
      <xdr:rowOff>938209</xdr:rowOff>
    </xdr:to>
    <xdr:pic>
      <xdr:nvPicPr>
        <xdr:cNvPr id="2" name="Picture 34">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138" y="5714999"/>
          <a:ext cx="590447" cy="2504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167048</xdr:colOff>
      <xdr:row>15</xdr:row>
      <xdr:rowOff>15728</xdr:rowOff>
    </xdr:from>
    <xdr:to>
      <xdr:col>0</xdr:col>
      <xdr:colOff>645583</xdr:colOff>
      <xdr:row>16</xdr:row>
      <xdr:rowOff>65379</xdr:rowOff>
    </xdr:to>
    <xdr:pic>
      <xdr:nvPicPr>
        <xdr:cNvPr id="4" name="Imagen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048" y="9900561"/>
          <a:ext cx="478535" cy="9174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105834</xdr:colOff>
      <xdr:row>16</xdr:row>
      <xdr:rowOff>74083</xdr:rowOff>
    </xdr:from>
    <xdr:to>
      <xdr:col>0</xdr:col>
      <xdr:colOff>709084</xdr:colOff>
      <xdr:row>16</xdr:row>
      <xdr:rowOff>697568</xdr:rowOff>
    </xdr:to>
    <xdr:pic>
      <xdr:nvPicPr>
        <xdr:cNvPr id="5" name="Imagen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5834" y="10826750"/>
          <a:ext cx="603250" cy="623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247650</xdr:colOff>
      <xdr:row>0</xdr:row>
      <xdr:rowOff>50800</xdr:rowOff>
    </xdr:from>
    <xdr:ext cx="3905250" cy="793750"/>
    <xdr:pic>
      <xdr:nvPicPr>
        <xdr:cNvPr id="3" name="image1.png">
          <a:extLst>
            <a:ext uri="{FF2B5EF4-FFF2-40B4-BE49-F238E27FC236}">
              <a16:creationId xmlns:a16="http://schemas.microsoft.com/office/drawing/2014/main" id="{85A79527-57BA-4844-9363-D756DED4CE8A}"/>
            </a:ext>
          </a:extLst>
        </xdr:cNvPr>
        <xdr:cNvPicPr preferRelativeResize="0"/>
      </xdr:nvPicPr>
      <xdr:blipFill>
        <a:blip xmlns:r="http://schemas.openxmlformats.org/officeDocument/2006/relationships" r:embed="rId4" cstate="print"/>
        <a:stretch>
          <a:fillRect/>
        </a:stretch>
      </xdr:blipFill>
      <xdr:spPr>
        <a:xfrm>
          <a:off x="1009650" y="50800"/>
          <a:ext cx="3905250" cy="793750"/>
        </a:xfrm>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twoCellAnchor>
    <xdr:from>
      <xdr:col>0</xdr:col>
      <xdr:colOff>0</xdr:colOff>
      <xdr:row>15</xdr:row>
      <xdr:rowOff>364537</xdr:rowOff>
    </xdr:from>
    <xdr:to>
      <xdr:col>0</xdr:col>
      <xdr:colOff>552794</xdr:colOff>
      <xdr:row>22</xdr:row>
      <xdr:rowOff>0</xdr:rowOff>
    </xdr:to>
    <xdr:pic>
      <xdr:nvPicPr>
        <xdr:cNvPr id="2" name="Picture 34">
          <a:extLst>
            <a:ext uri="{FF2B5EF4-FFF2-40B4-BE49-F238E27FC236}">
              <a16:creationId xmlns:a16="http://schemas.microsoft.com/office/drawing/2014/main" id="{A4D5D645-E0A5-4568-BDD9-7C254ACB59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413162"/>
          <a:ext cx="552794" cy="53028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22</xdr:row>
      <xdr:rowOff>0</xdr:rowOff>
    </xdr:from>
    <xdr:to>
      <xdr:col>1</xdr:col>
      <xdr:colOff>1</xdr:colOff>
      <xdr:row>27</xdr:row>
      <xdr:rowOff>20709</xdr:rowOff>
    </xdr:to>
    <xdr:pic>
      <xdr:nvPicPr>
        <xdr:cNvPr id="3" name="Imagen 2">
          <a:extLst>
            <a:ext uri="{FF2B5EF4-FFF2-40B4-BE49-F238E27FC236}">
              <a16:creationId xmlns:a16="http://schemas.microsoft.com/office/drawing/2014/main" id="{E731AF2C-64D1-4119-AD80-85F0179D50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13716000"/>
          <a:ext cx="762000" cy="9732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26</xdr:row>
      <xdr:rowOff>1190625</xdr:rowOff>
    </xdr:from>
    <xdr:to>
      <xdr:col>0</xdr:col>
      <xdr:colOff>716789</xdr:colOff>
      <xdr:row>26</xdr:row>
      <xdr:rowOff>1631156</xdr:rowOff>
    </xdr:to>
    <xdr:pic>
      <xdr:nvPicPr>
        <xdr:cNvPr id="4" name="Imagen 3">
          <a:extLst>
            <a:ext uri="{FF2B5EF4-FFF2-40B4-BE49-F238E27FC236}">
              <a16:creationId xmlns:a16="http://schemas.microsoft.com/office/drawing/2014/main" id="{20871AB8-5AD3-4880-BA45-A77C24C5E6C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17649825"/>
          <a:ext cx="716789" cy="2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67028</xdr:colOff>
      <xdr:row>23</xdr:row>
      <xdr:rowOff>811390</xdr:rowOff>
    </xdr:from>
    <xdr:to>
      <xdr:col>0</xdr:col>
      <xdr:colOff>796102</xdr:colOff>
      <xdr:row>25</xdr:row>
      <xdr:rowOff>278254</xdr:rowOff>
    </xdr:to>
    <xdr:pic>
      <xdr:nvPicPr>
        <xdr:cNvPr id="5" name="Imagen 4">
          <a:extLst>
            <a:ext uri="{FF2B5EF4-FFF2-40B4-BE49-F238E27FC236}">
              <a16:creationId xmlns:a16="http://schemas.microsoft.com/office/drawing/2014/main" id="{1260DB9B-48DE-46C6-B084-953B2E1E9FB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7028" y="15041740"/>
          <a:ext cx="690974" cy="12575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361950</xdr:colOff>
      <xdr:row>0</xdr:row>
      <xdr:rowOff>28574</xdr:rowOff>
    </xdr:from>
    <xdr:ext cx="3143250" cy="828675"/>
    <xdr:pic>
      <xdr:nvPicPr>
        <xdr:cNvPr id="6" name="image1.png">
          <a:extLst>
            <a:ext uri="{FF2B5EF4-FFF2-40B4-BE49-F238E27FC236}">
              <a16:creationId xmlns:a16="http://schemas.microsoft.com/office/drawing/2014/main" id="{B1B3120D-CE81-4CC2-80CD-DB00612C0DD5}"/>
            </a:ext>
          </a:extLst>
        </xdr:cNvPr>
        <xdr:cNvPicPr preferRelativeResize="0"/>
      </xdr:nvPicPr>
      <xdr:blipFill>
        <a:blip xmlns:r="http://schemas.openxmlformats.org/officeDocument/2006/relationships" r:embed="rId4" cstate="print"/>
        <a:stretch>
          <a:fillRect/>
        </a:stretch>
      </xdr:blipFill>
      <xdr:spPr>
        <a:xfrm>
          <a:off x="1123950" y="28574"/>
          <a:ext cx="3143250" cy="828675"/>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twoCellAnchor>
    <xdr:from>
      <xdr:col>0</xdr:col>
      <xdr:colOff>0</xdr:colOff>
      <xdr:row>12</xdr:row>
      <xdr:rowOff>88900</xdr:rowOff>
    </xdr:from>
    <xdr:to>
      <xdr:col>0</xdr:col>
      <xdr:colOff>689672</xdr:colOff>
      <xdr:row>16</xdr:row>
      <xdr:rowOff>243417</xdr:rowOff>
    </xdr:to>
    <xdr:pic>
      <xdr:nvPicPr>
        <xdr:cNvPr id="2" name="Picture 34">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184650"/>
          <a:ext cx="689672" cy="2821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296333</xdr:colOff>
      <xdr:row>0</xdr:row>
      <xdr:rowOff>105833</xdr:rowOff>
    </xdr:from>
    <xdr:ext cx="3386667" cy="857250"/>
    <xdr:pic>
      <xdr:nvPicPr>
        <xdr:cNvPr id="3" name="image1.png">
          <a:extLst>
            <a:ext uri="{FF2B5EF4-FFF2-40B4-BE49-F238E27FC236}">
              <a16:creationId xmlns:a16="http://schemas.microsoft.com/office/drawing/2014/main" id="{39B87F7F-A24C-F444-BB44-D07A607CF6E3}"/>
            </a:ext>
          </a:extLst>
        </xdr:cNvPr>
        <xdr:cNvPicPr preferRelativeResize="0"/>
      </xdr:nvPicPr>
      <xdr:blipFill>
        <a:blip xmlns:r="http://schemas.openxmlformats.org/officeDocument/2006/relationships" r:embed="rId2" cstate="print"/>
        <a:stretch>
          <a:fillRect/>
        </a:stretch>
      </xdr:blipFill>
      <xdr:spPr>
        <a:xfrm>
          <a:off x="1058333" y="105833"/>
          <a:ext cx="3386667" cy="857250"/>
        </a:xfrm>
        <a:prstGeom prst="rect">
          <a:avLst/>
        </a:prstGeom>
        <a:noFill/>
      </xdr:spPr>
    </xdr:pic>
    <xdr:clientData fLocksWithSheet="0"/>
  </xdr:oneCellAnchor>
  <xdr:twoCellAnchor editAs="oneCell">
    <xdr:from>
      <xdr:col>0</xdr:col>
      <xdr:colOff>175581</xdr:colOff>
      <xdr:row>18</xdr:row>
      <xdr:rowOff>46937</xdr:rowOff>
    </xdr:from>
    <xdr:to>
      <xdr:col>0</xdr:col>
      <xdr:colOff>634617</xdr:colOff>
      <xdr:row>19</xdr:row>
      <xdr:rowOff>373469</xdr:rowOff>
    </xdr:to>
    <xdr:pic>
      <xdr:nvPicPr>
        <xdr:cNvPr id="7" name="Imagen 6">
          <a:extLst>
            <a:ext uri="{FF2B5EF4-FFF2-40B4-BE49-F238E27FC236}">
              <a16:creationId xmlns:a16="http://schemas.microsoft.com/office/drawing/2014/main" id="{EB831D7D-6416-4537-A593-9CA3482FC60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5581" y="8132604"/>
          <a:ext cx="459036" cy="7921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105833</xdr:colOff>
      <xdr:row>19</xdr:row>
      <xdr:rowOff>433918</xdr:rowOff>
    </xdr:from>
    <xdr:to>
      <xdr:col>0</xdr:col>
      <xdr:colOff>652638</xdr:colOff>
      <xdr:row>20</xdr:row>
      <xdr:rowOff>413663</xdr:rowOff>
    </xdr:to>
    <xdr:pic>
      <xdr:nvPicPr>
        <xdr:cNvPr id="5" name="Imagen 4">
          <a:extLst>
            <a:ext uri="{FF2B5EF4-FFF2-40B4-BE49-F238E27FC236}">
              <a16:creationId xmlns:a16="http://schemas.microsoft.com/office/drawing/2014/main" id="{B1D78F57-B639-447D-A20E-D397FAEDEE6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5833" y="8985251"/>
          <a:ext cx="546805" cy="530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O21"/>
  <sheetViews>
    <sheetView topLeftCell="A25" zoomScale="90" zoomScaleNormal="90" zoomScaleSheetLayoutView="91" workbookViewId="0">
      <selection activeCell="E18" sqref="E18:F19"/>
    </sheetView>
  </sheetViews>
  <sheetFormatPr baseColWidth="10" defaultRowHeight="12" x14ac:dyDescent="0.25"/>
  <cols>
    <col min="1" max="1" width="11.42578125" style="4"/>
    <col min="2" max="2" width="21.7109375" style="4" customWidth="1"/>
    <col min="3" max="3" width="21.42578125" style="4" customWidth="1"/>
    <col min="4" max="4" width="30.28515625" style="4" customWidth="1"/>
    <col min="5" max="5" width="24.85546875" style="4" customWidth="1"/>
    <col min="6" max="6" width="26.28515625" style="4" customWidth="1"/>
    <col min="7" max="7" width="18.28515625" style="4" customWidth="1"/>
    <col min="8" max="11" width="18.28515625" style="4" hidden="1" customWidth="1"/>
    <col min="12" max="12" width="18" style="4" customWidth="1"/>
    <col min="13" max="13" width="18.28515625" style="4" customWidth="1"/>
    <col min="14" max="14" width="19.7109375" style="4" customWidth="1"/>
    <col min="15" max="15" width="25.85546875" style="4" customWidth="1"/>
    <col min="16" max="16" width="22.7109375" style="4" customWidth="1"/>
    <col min="17" max="17" width="20.28515625" style="4" customWidth="1"/>
    <col min="18" max="18" width="22.42578125" style="4" customWidth="1"/>
    <col min="19" max="19" width="25.42578125" style="4" customWidth="1"/>
    <col min="20" max="20" width="10" style="4" customWidth="1"/>
    <col min="21" max="21" width="15.28515625" style="4" customWidth="1"/>
    <col min="22" max="26" width="0" style="4" hidden="1" customWidth="1"/>
    <col min="27" max="27" width="13.85546875" style="4" customWidth="1"/>
    <col min="28" max="28" width="20.42578125" style="4" customWidth="1"/>
    <col min="29" max="268" width="11.42578125" style="4"/>
    <col min="269" max="269" width="14.42578125" style="4" customWidth="1"/>
    <col min="270" max="270" width="22.140625" style="4" customWidth="1"/>
    <col min="271" max="271" width="16.85546875" style="4" customWidth="1"/>
    <col min="272" max="272" width="22.7109375" style="4" customWidth="1"/>
    <col min="273" max="273" width="20.28515625" style="4" customWidth="1"/>
    <col min="274" max="274" width="22.42578125" style="4" customWidth="1"/>
    <col min="275" max="275" width="25.42578125" style="4" customWidth="1"/>
    <col min="276" max="276" width="10" style="4" customWidth="1"/>
    <col min="277" max="277" width="15.28515625" style="4" customWidth="1"/>
    <col min="278" max="282" width="0" style="4" hidden="1" customWidth="1"/>
    <col min="283" max="283" width="13.85546875" style="4" customWidth="1"/>
    <col min="284" max="284" width="20.42578125" style="4" customWidth="1"/>
    <col min="285" max="524" width="11.42578125" style="4"/>
    <col min="525" max="525" width="14.42578125" style="4" customWidth="1"/>
    <col min="526" max="526" width="22.140625" style="4" customWidth="1"/>
    <col min="527" max="527" width="16.85546875" style="4" customWidth="1"/>
    <col min="528" max="528" width="22.7109375" style="4" customWidth="1"/>
    <col min="529" max="529" width="20.28515625" style="4" customWidth="1"/>
    <col min="530" max="530" width="22.42578125" style="4" customWidth="1"/>
    <col min="531" max="531" width="25.42578125" style="4" customWidth="1"/>
    <col min="532" max="532" width="10" style="4" customWidth="1"/>
    <col min="533" max="533" width="15.28515625" style="4" customWidth="1"/>
    <col min="534" max="538" width="0" style="4" hidden="1" customWidth="1"/>
    <col min="539" max="539" width="13.85546875" style="4" customWidth="1"/>
    <col min="540" max="540" width="20.42578125" style="4" customWidth="1"/>
    <col min="541" max="780" width="11.42578125" style="4"/>
    <col min="781" max="781" width="14.42578125" style="4" customWidth="1"/>
    <col min="782" max="782" width="22.140625" style="4" customWidth="1"/>
    <col min="783" max="783" width="16.85546875" style="4" customWidth="1"/>
    <col min="784" max="784" width="22.7109375" style="4" customWidth="1"/>
    <col min="785" max="785" width="20.28515625" style="4" customWidth="1"/>
    <col min="786" max="786" width="22.42578125" style="4" customWidth="1"/>
    <col min="787" max="787" width="25.42578125" style="4" customWidth="1"/>
    <col min="788" max="788" width="10" style="4" customWidth="1"/>
    <col min="789" max="789" width="15.28515625" style="4" customWidth="1"/>
    <col min="790" max="794" width="0" style="4" hidden="1" customWidth="1"/>
    <col min="795" max="795" width="13.85546875" style="4" customWidth="1"/>
    <col min="796" max="796" width="20.42578125" style="4" customWidth="1"/>
    <col min="797" max="1036" width="11.42578125" style="4"/>
    <col min="1037" max="1037" width="14.42578125" style="4" customWidth="1"/>
    <col min="1038" max="1038" width="22.140625" style="4" customWidth="1"/>
    <col min="1039" max="1039" width="16.85546875" style="4" customWidth="1"/>
    <col min="1040" max="1040" width="22.7109375" style="4" customWidth="1"/>
    <col min="1041" max="1041" width="20.28515625" style="4" customWidth="1"/>
    <col min="1042" max="1042" width="22.42578125" style="4" customWidth="1"/>
    <col min="1043" max="1043" width="25.42578125" style="4" customWidth="1"/>
    <col min="1044" max="1044" width="10" style="4" customWidth="1"/>
    <col min="1045" max="1045" width="15.28515625" style="4" customWidth="1"/>
    <col min="1046" max="1050" width="0" style="4" hidden="1" customWidth="1"/>
    <col min="1051" max="1051" width="13.85546875" style="4" customWidth="1"/>
    <col min="1052" max="1052" width="20.42578125" style="4" customWidth="1"/>
    <col min="1053" max="1292" width="11.42578125" style="4"/>
    <col min="1293" max="1293" width="14.42578125" style="4" customWidth="1"/>
    <col min="1294" max="1294" width="22.140625" style="4" customWidth="1"/>
    <col min="1295" max="1295" width="16.85546875" style="4" customWidth="1"/>
    <col min="1296" max="1296" width="22.7109375" style="4" customWidth="1"/>
    <col min="1297" max="1297" width="20.28515625" style="4" customWidth="1"/>
    <col min="1298" max="1298" width="22.42578125" style="4" customWidth="1"/>
    <col min="1299" max="1299" width="25.42578125" style="4" customWidth="1"/>
    <col min="1300" max="1300" width="10" style="4" customWidth="1"/>
    <col min="1301" max="1301" width="15.28515625" style="4" customWidth="1"/>
    <col min="1302" max="1306" width="0" style="4" hidden="1" customWidth="1"/>
    <col min="1307" max="1307" width="13.85546875" style="4" customWidth="1"/>
    <col min="1308" max="1308" width="20.42578125" style="4" customWidth="1"/>
    <col min="1309" max="1548" width="11.42578125" style="4"/>
    <col min="1549" max="1549" width="14.42578125" style="4" customWidth="1"/>
    <col min="1550" max="1550" width="22.140625" style="4" customWidth="1"/>
    <col min="1551" max="1551" width="16.85546875" style="4" customWidth="1"/>
    <col min="1552" max="1552" width="22.7109375" style="4" customWidth="1"/>
    <col min="1553" max="1553" width="20.28515625" style="4" customWidth="1"/>
    <col min="1554" max="1554" width="22.42578125" style="4" customWidth="1"/>
    <col min="1555" max="1555" width="25.42578125" style="4" customWidth="1"/>
    <col min="1556" max="1556" width="10" style="4" customWidth="1"/>
    <col min="1557" max="1557" width="15.28515625" style="4" customWidth="1"/>
    <col min="1558" max="1562" width="0" style="4" hidden="1" customWidth="1"/>
    <col min="1563" max="1563" width="13.85546875" style="4" customWidth="1"/>
    <col min="1564" max="1564" width="20.42578125" style="4" customWidth="1"/>
    <col min="1565" max="1804" width="11.42578125" style="4"/>
    <col min="1805" max="1805" width="14.42578125" style="4" customWidth="1"/>
    <col min="1806" max="1806" width="22.140625" style="4" customWidth="1"/>
    <col min="1807" max="1807" width="16.85546875" style="4" customWidth="1"/>
    <col min="1808" max="1808" width="22.7109375" style="4" customWidth="1"/>
    <col min="1809" max="1809" width="20.28515625" style="4" customWidth="1"/>
    <col min="1810" max="1810" width="22.42578125" style="4" customWidth="1"/>
    <col min="1811" max="1811" width="25.42578125" style="4" customWidth="1"/>
    <col min="1812" max="1812" width="10" style="4" customWidth="1"/>
    <col min="1813" max="1813" width="15.28515625" style="4" customWidth="1"/>
    <col min="1814" max="1818" width="0" style="4" hidden="1" customWidth="1"/>
    <col min="1819" max="1819" width="13.85546875" style="4" customWidth="1"/>
    <col min="1820" max="1820" width="20.42578125" style="4" customWidth="1"/>
    <col min="1821" max="2060" width="11.42578125" style="4"/>
    <col min="2061" max="2061" width="14.42578125" style="4" customWidth="1"/>
    <col min="2062" max="2062" width="22.140625" style="4" customWidth="1"/>
    <col min="2063" max="2063" width="16.85546875" style="4" customWidth="1"/>
    <col min="2064" max="2064" width="22.7109375" style="4" customWidth="1"/>
    <col min="2065" max="2065" width="20.28515625" style="4" customWidth="1"/>
    <col min="2066" max="2066" width="22.42578125" style="4" customWidth="1"/>
    <col min="2067" max="2067" width="25.42578125" style="4" customWidth="1"/>
    <col min="2068" max="2068" width="10" style="4" customWidth="1"/>
    <col min="2069" max="2069" width="15.28515625" style="4" customWidth="1"/>
    <col min="2070" max="2074" width="0" style="4" hidden="1" customWidth="1"/>
    <col min="2075" max="2075" width="13.85546875" style="4" customWidth="1"/>
    <col min="2076" max="2076" width="20.42578125" style="4" customWidth="1"/>
    <col min="2077" max="2316" width="11.42578125" style="4"/>
    <col min="2317" max="2317" width="14.42578125" style="4" customWidth="1"/>
    <col min="2318" max="2318" width="22.140625" style="4" customWidth="1"/>
    <col min="2319" max="2319" width="16.85546875" style="4" customWidth="1"/>
    <col min="2320" max="2320" width="22.7109375" style="4" customWidth="1"/>
    <col min="2321" max="2321" width="20.28515625" style="4" customWidth="1"/>
    <col min="2322" max="2322" width="22.42578125" style="4" customWidth="1"/>
    <col min="2323" max="2323" width="25.42578125" style="4" customWidth="1"/>
    <col min="2324" max="2324" width="10" style="4" customWidth="1"/>
    <col min="2325" max="2325" width="15.28515625" style="4" customWidth="1"/>
    <col min="2326" max="2330" width="0" style="4" hidden="1" customWidth="1"/>
    <col min="2331" max="2331" width="13.85546875" style="4" customWidth="1"/>
    <col min="2332" max="2332" width="20.42578125" style="4" customWidth="1"/>
    <col min="2333" max="2572" width="11.42578125" style="4"/>
    <col min="2573" max="2573" width="14.42578125" style="4" customWidth="1"/>
    <col min="2574" max="2574" width="22.140625" style="4" customWidth="1"/>
    <col min="2575" max="2575" width="16.85546875" style="4" customWidth="1"/>
    <col min="2576" max="2576" width="22.7109375" style="4" customWidth="1"/>
    <col min="2577" max="2577" width="20.28515625" style="4" customWidth="1"/>
    <col min="2578" max="2578" width="22.42578125" style="4" customWidth="1"/>
    <col min="2579" max="2579" width="25.42578125" style="4" customWidth="1"/>
    <col min="2580" max="2580" width="10" style="4" customWidth="1"/>
    <col min="2581" max="2581" width="15.28515625" style="4" customWidth="1"/>
    <col min="2582" max="2586" width="0" style="4" hidden="1" customWidth="1"/>
    <col min="2587" max="2587" width="13.85546875" style="4" customWidth="1"/>
    <col min="2588" max="2588" width="20.42578125" style="4" customWidth="1"/>
    <col min="2589" max="2828" width="11.42578125" style="4"/>
    <col min="2829" max="2829" width="14.42578125" style="4" customWidth="1"/>
    <col min="2830" max="2830" width="22.140625" style="4" customWidth="1"/>
    <col min="2831" max="2831" width="16.85546875" style="4" customWidth="1"/>
    <col min="2832" max="2832" width="22.7109375" style="4" customWidth="1"/>
    <col min="2833" max="2833" width="20.28515625" style="4" customWidth="1"/>
    <col min="2834" max="2834" width="22.42578125" style="4" customWidth="1"/>
    <col min="2835" max="2835" width="25.42578125" style="4" customWidth="1"/>
    <col min="2836" max="2836" width="10" style="4" customWidth="1"/>
    <col min="2837" max="2837" width="15.28515625" style="4" customWidth="1"/>
    <col min="2838" max="2842" width="0" style="4" hidden="1" customWidth="1"/>
    <col min="2843" max="2843" width="13.85546875" style="4" customWidth="1"/>
    <col min="2844" max="2844" width="20.42578125" style="4" customWidth="1"/>
    <col min="2845" max="3084" width="11.42578125" style="4"/>
    <col min="3085" max="3085" width="14.42578125" style="4" customWidth="1"/>
    <col min="3086" max="3086" width="22.140625" style="4" customWidth="1"/>
    <col min="3087" max="3087" width="16.85546875" style="4" customWidth="1"/>
    <col min="3088" max="3088" width="22.7109375" style="4" customWidth="1"/>
    <col min="3089" max="3089" width="20.28515625" style="4" customWidth="1"/>
    <col min="3090" max="3090" width="22.42578125" style="4" customWidth="1"/>
    <col min="3091" max="3091" width="25.42578125" style="4" customWidth="1"/>
    <col min="3092" max="3092" width="10" style="4" customWidth="1"/>
    <col min="3093" max="3093" width="15.28515625" style="4" customWidth="1"/>
    <col min="3094" max="3098" width="0" style="4" hidden="1" customWidth="1"/>
    <col min="3099" max="3099" width="13.85546875" style="4" customWidth="1"/>
    <col min="3100" max="3100" width="20.42578125" style="4" customWidth="1"/>
    <col min="3101" max="3340" width="11.42578125" style="4"/>
    <col min="3341" max="3341" width="14.42578125" style="4" customWidth="1"/>
    <col min="3342" max="3342" width="22.140625" style="4" customWidth="1"/>
    <col min="3343" max="3343" width="16.85546875" style="4" customWidth="1"/>
    <col min="3344" max="3344" width="22.7109375" style="4" customWidth="1"/>
    <col min="3345" max="3345" width="20.28515625" style="4" customWidth="1"/>
    <col min="3346" max="3346" width="22.42578125" style="4" customWidth="1"/>
    <col min="3347" max="3347" width="25.42578125" style="4" customWidth="1"/>
    <col min="3348" max="3348" width="10" style="4" customWidth="1"/>
    <col min="3349" max="3349" width="15.28515625" style="4" customWidth="1"/>
    <col min="3350" max="3354" width="0" style="4" hidden="1" customWidth="1"/>
    <col min="3355" max="3355" width="13.85546875" style="4" customWidth="1"/>
    <col min="3356" max="3356" width="20.42578125" style="4" customWidth="1"/>
    <col min="3357" max="3596" width="11.42578125" style="4"/>
    <col min="3597" max="3597" width="14.42578125" style="4" customWidth="1"/>
    <col min="3598" max="3598" width="22.140625" style="4" customWidth="1"/>
    <col min="3599" max="3599" width="16.85546875" style="4" customWidth="1"/>
    <col min="3600" max="3600" width="22.7109375" style="4" customWidth="1"/>
    <col min="3601" max="3601" width="20.28515625" style="4" customWidth="1"/>
    <col min="3602" max="3602" width="22.42578125" style="4" customWidth="1"/>
    <col min="3603" max="3603" width="25.42578125" style="4" customWidth="1"/>
    <col min="3604" max="3604" width="10" style="4" customWidth="1"/>
    <col min="3605" max="3605" width="15.28515625" style="4" customWidth="1"/>
    <col min="3606" max="3610" width="0" style="4" hidden="1" customWidth="1"/>
    <col min="3611" max="3611" width="13.85546875" style="4" customWidth="1"/>
    <col min="3612" max="3612" width="20.42578125" style="4" customWidth="1"/>
    <col min="3613" max="3852" width="11.42578125" style="4"/>
    <col min="3853" max="3853" width="14.42578125" style="4" customWidth="1"/>
    <col min="3854" max="3854" width="22.140625" style="4" customWidth="1"/>
    <col min="3855" max="3855" width="16.85546875" style="4" customWidth="1"/>
    <col min="3856" max="3856" width="22.7109375" style="4" customWidth="1"/>
    <col min="3857" max="3857" width="20.28515625" style="4" customWidth="1"/>
    <col min="3858" max="3858" width="22.42578125" style="4" customWidth="1"/>
    <col min="3859" max="3859" width="25.42578125" style="4" customWidth="1"/>
    <col min="3860" max="3860" width="10" style="4" customWidth="1"/>
    <col min="3861" max="3861" width="15.28515625" style="4" customWidth="1"/>
    <col min="3862" max="3866" width="0" style="4" hidden="1" customWidth="1"/>
    <col min="3867" max="3867" width="13.85546875" style="4" customWidth="1"/>
    <col min="3868" max="3868" width="20.42578125" style="4" customWidth="1"/>
    <col min="3869" max="4108" width="11.42578125" style="4"/>
    <col min="4109" max="4109" width="14.42578125" style="4" customWidth="1"/>
    <col min="4110" max="4110" width="22.140625" style="4" customWidth="1"/>
    <col min="4111" max="4111" width="16.85546875" style="4" customWidth="1"/>
    <col min="4112" max="4112" width="22.7109375" style="4" customWidth="1"/>
    <col min="4113" max="4113" width="20.28515625" style="4" customWidth="1"/>
    <col min="4114" max="4114" width="22.42578125" style="4" customWidth="1"/>
    <col min="4115" max="4115" width="25.42578125" style="4" customWidth="1"/>
    <col min="4116" max="4116" width="10" style="4" customWidth="1"/>
    <col min="4117" max="4117" width="15.28515625" style="4" customWidth="1"/>
    <col min="4118" max="4122" width="0" style="4" hidden="1" customWidth="1"/>
    <col min="4123" max="4123" width="13.85546875" style="4" customWidth="1"/>
    <col min="4124" max="4124" width="20.42578125" style="4" customWidth="1"/>
    <col min="4125" max="4364" width="11.42578125" style="4"/>
    <col min="4365" max="4365" width="14.42578125" style="4" customWidth="1"/>
    <col min="4366" max="4366" width="22.140625" style="4" customWidth="1"/>
    <col min="4367" max="4367" width="16.85546875" style="4" customWidth="1"/>
    <col min="4368" max="4368" width="22.7109375" style="4" customWidth="1"/>
    <col min="4369" max="4369" width="20.28515625" style="4" customWidth="1"/>
    <col min="4370" max="4370" width="22.42578125" style="4" customWidth="1"/>
    <col min="4371" max="4371" width="25.42578125" style="4" customWidth="1"/>
    <col min="4372" max="4372" width="10" style="4" customWidth="1"/>
    <col min="4373" max="4373" width="15.28515625" style="4" customWidth="1"/>
    <col min="4374" max="4378" width="0" style="4" hidden="1" customWidth="1"/>
    <col min="4379" max="4379" width="13.85546875" style="4" customWidth="1"/>
    <col min="4380" max="4380" width="20.42578125" style="4" customWidth="1"/>
    <col min="4381" max="4620" width="11.42578125" style="4"/>
    <col min="4621" max="4621" width="14.42578125" style="4" customWidth="1"/>
    <col min="4622" max="4622" width="22.140625" style="4" customWidth="1"/>
    <col min="4623" max="4623" width="16.85546875" style="4" customWidth="1"/>
    <col min="4624" max="4624" width="22.7109375" style="4" customWidth="1"/>
    <col min="4625" max="4625" width="20.28515625" style="4" customWidth="1"/>
    <col min="4626" max="4626" width="22.42578125" style="4" customWidth="1"/>
    <col min="4627" max="4627" width="25.42578125" style="4" customWidth="1"/>
    <col min="4628" max="4628" width="10" style="4" customWidth="1"/>
    <col min="4629" max="4629" width="15.28515625" style="4" customWidth="1"/>
    <col min="4630" max="4634" width="0" style="4" hidden="1" customWidth="1"/>
    <col min="4635" max="4635" width="13.85546875" style="4" customWidth="1"/>
    <col min="4636" max="4636" width="20.42578125" style="4" customWidth="1"/>
    <col min="4637" max="4876" width="11.42578125" style="4"/>
    <col min="4877" max="4877" width="14.42578125" style="4" customWidth="1"/>
    <col min="4878" max="4878" width="22.140625" style="4" customWidth="1"/>
    <col min="4879" max="4879" width="16.85546875" style="4" customWidth="1"/>
    <col min="4880" max="4880" width="22.7109375" style="4" customWidth="1"/>
    <col min="4881" max="4881" width="20.28515625" style="4" customWidth="1"/>
    <col min="4882" max="4882" width="22.42578125" style="4" customWidth="1"/>
    <col min="4883" max="4883" width="25.42578125" style="4" customWidth="1"/>
    <col min="4884" max="4884" width="10" style="4" customWidth="1"/>
    <col min="4885" max="4885" width="15.28515625" style="4" customWidth="1"/>
    <col min="4886" max="4890" width="0" style="4" hidden="1" customWidth="1"/>
    <col min="4891" max="4891" width="13.85546875" style="4" customWidth="1"/>
    <col min="4892" max="4892" width="20.42578125" style="4" customWidth="1"/>
    <col min="4893" max="5132" width="11.42578125" style="4"/>
    <col min="5133" max="5133" width="14.42578125" style="4" customWidth="1"/>
    <col min="5134" max="5134" width="22.140625" style="4" customWidth="1"/>
    <col min="5135" max="5135" width="16.85546875" style="4" customWidth="1"/>
    <col min="5136" max="5136" width="22.7109375" style="4" customWidth="1"/>
    <col min="5137" max="5137" width="20.28515625" style="4" customWidth="1"/>
    <col min="5138" max="5138" width="22.42578125" style="4" customWidth="1"/>
    <col min="5139" max="5139" width="25.42578125" style="4" customWidth="1"/>
    <col min="5140" max="5140" width="10" style="4" customWidth="1"/>
    <col min="5141" max="5141" width="15.28515625" style="4" customWidth="1"/>
    <col min="5142" max="5146" width="0" style="4" hidden="1" customWidth="1"/>
    <col min="5147" max="5147" width="13.85546875" style="4" customWidth="1"/>
    <col min="5148" max="5148" width="20.42578125" style="4" customWidth="1"/>
    <col min="5149" max="5388" width="11.42578125" style="4"/>
    <col min="5389" max="5389" width="14.42578125" style="4" customWidth="1"/>
    <col min="5390" max="5390" width="22.140625" style="4" customWidth="1"/>
    <col min="5391" max="5391" width="16.85546875" style="4" customWidth="1"/>
    <col min="5392" max="5392" width="22.7109375" style="4" customWidth="1"/>
    <col min="5393" max="5393" width="20.28515625" style="4" customWidth="1"/>
    <col min="5394" max="5394" width="22.42578125" style="4" customWidth="1"/>
    <col min="5395" max="5395" width="25.42578125" style="4" customWidth="1"/>
    <col min="5396" max="5396" width="10" style="4" customWidth="1"/>
    <col min="5397" max="5397" width="15.28515625" style="4" customWidth="1"/>
    <col min="5398" max="5402" width="0" style="4" hidden="1" customWidth="1"/>
    <col min="5403" max="5403" width="13.85546875" style="4" customWidth="1"/>
    <col min="5404" max="5404" width="20.42578125" style="4" customWidth="1"/>
    <col min="5405" max="5644" width="11.42578125" style="4"/>
    <col min="5645" max="5645" width="14.42578125" style="4" customWidth="1"/>
    <col min="5646" max="5646" width="22.140625" style="4" customWidth="1"/>
    <col min="5647" max="5647" width="16.85546875" style="4" customWidth="1"/>
    <col min="5648" max="5648" width="22.7109375" style="4" customWidth="1"/>
    <col min="5649" max="5649" width="20.28515625" style="4" customWidth="1"/>
    <col min="5650" max="5650" width="22.42578125" style="4" customWidth="1"/>
    <col min="5651" max="5651" width="25.42578125" style="4" customWidth="1"/>
    <col min="5652" max="5652" width="10" style="4" customWidth="1"/>
    <col min="5653" max="5653" width="15.28515625" style="4" customWidth="1"/>
    <col min="5654" max="5658" width="0" style="4" hidden="1" customWidth="1"/>
    <col min="5659" max="5659" width="13.85546875" style="4" customWidth="1"/>
    <col min="5660" max="5660" width="20.42578125" style="4" customWidth="1"/>
    <col min="5661" max="5900" width="11.42578125" style="4"/>
    <col min="5901" max="5901" width="14.42578125" style="4" customWidth="1"/>
    <col min="5902" max="5902" width="22.140625" style="4" customWidth="1"/>
    <col min="5903" max="5903" width="16.85546875" style="4" customWidth="1"/>
    <col min="5904" max="5904" width="22.7109375" style="4" customWidth="1"/>
    <col min="5905" max="5905" width="20.28515625" style="4" customWidth="1"/>
    <col min="5906" max="5906" width="22.42578125" style="4" customWidth="1"/>
    <col min="5907" max="5907" width="25.42578125" style="4" customWidth="1"/>
    <col min="5908" max="5908" width="10" style="4" customWidth="1"/>
    <col min="5909" max="5909" width="15.28515625" style="4" customWidth="1"/>
    <col min="5910" max="5914" width="0" style="4" hidden="1" customWidth="1"/>
    <col min="5915" max="5915" width="13.85546875" style="4" customWidth="1"/>
    <col min="5916" max="5916" width="20.42578125" style="4" customWidth="1"/>
    <col min="5917" max="6156" width="11.42578125" style="4"/>
    <col min="6157" max="6157" width="14.42578125" style="4" customWidth="1"/>
    <col min="6158" max="6158" width="22.140625" style="4" customWidth="1"/>
    <col min="6159" max="6159" width="16.85546875" style="4" customWidth="1"/>
    <col min="6160" max="6160" width="22.7109375" style="4" customWidth="1"/>
    <col min="6161" max="6161" width="20.28515625" style="4" customWidth="1"/>
    <col min="6162" max="6162" width="22.42578125" style="4" customWidth="1"/>
    <col min="6163" max="6163" width="25.42578125" style="4" customWidth="1"/>
    <col min="6164" max="6164" width="10" style="4" customWidth="1"/>
    <col min="6165" max="6165" width="15.28515625" style="4" customWidth="1"/>
    <col min="6166" max="6170" width="0" style="4" hidden="1" customWidth="1"/>
    <col min="6171" max="6171" width="13.85546875" style="4" customWidth="1"/>
    <col min="6172" max="6172" width="20.42578125" style="4" customWidth="1"/>
    <col min="6173" max="6412" width="11.42578125" style="4"/>
    <col min="6413" max="6413" width="14.42578125" style="4" customWidth="1"/>
    <col min="6414" max="6414" width="22.140625" style="4" customWidth="1"/>
    <col min="6415" max="6415" width="16.85546875" style="4" customWidth="1"/>
    <col min="6416" max="6416" width="22.7109375" style="4" customWidth="1"/>
    <col min="6417" max="6417" width="20.28515625" style="4" customWidth="1"/>
    <col min="6418" max="6418" width="22.42578125" style="4" customWidth="1"/>
    <col min="6419" max="6419" width="25.42578125" style="4" customWidth="1"/>
    <col min="6420" max="6420" width="10" style="4" customWidth="1"/>
    <col min="6421" max="6421" width="15.28515625" style="4" customWidth="1"/>
    <col min="6422" max="6426" width="0" style="4" hidden="1" customWidth="1"/>
    <col min="6427" max="6427" width="13.85546875" style="4" customWidth="1"/>
    <col min="6428" max="6428" width="20.42578125" style="4" customWidth="1"/>
    <col min="6429" max="6668" width="11.42578125" style="4"/>
    <col min="6669" max="6669" width="14.42578125" style="4" customWidth="1"/>
    <col min="6670" max="6670" width="22.140625" style="4" customWidth="1"/>
    <col min="6671" max="6671" width="16.85546875" style="4" customWidth="1"/>
    <col min="6672" max="6672" width="22.7109375" style="4" customWidth="1"/>
    <col min="6673" max="6673" width="20.28515625" style="4" customWidth="1"/>
    <col min="6674" max="6674" width="22.42578125" style="4" customWidth="1"/>
    <col min="6675" max="6675" width="25.42578125" style="4" customWidth="1"/>
    <col min="6676" max="6676" width="10" style="4" customWidth="1"/>
    <col min="6677" max="6677" width="15.28515625" style="4" customWidth="1"/>
    <col min="6678" max="6682" width="0" style="4" hidden="1" customWidth="1"/>
    <col min="6683" max="6683" width="13.85546875" style="4" customWidth="1"/>
    <col min="6684" max="6684" width="20.42578125" style="4" customWidth="1"/>
    <col min="6685" max="6924" width="11.42578125" style="4"/>
    <col min="6925" max="6925" width="14.42578125" style="4" customWidth="1"/>
    <col min="6926" max="6926" width="22.140625" style="4" customWidth="1"/>
    <col min="6927" max="6927" width="16.85546875" style="4" customWidth="1"/>
    <col min="6928" max="6928" width="22.7109375" style="4" customWidth="1"/>
    <col min="6929" max="6929" width="20.28515625" style="4" customWidth="1"/>
    <col min="6930" max="6930" width="22.42578125" style="4" customWidth="1"/>
    <col min="6931" max="6931" width="25.42578125" style="4" customWidth="1"/>
    <col min="6932" max="6932" width="10" style="4" customWidth="1"/>
    <col min="6933" max="6933" width="15.28515625" style="4" customWidth="1"/>
    <col min="6934" max="6938" width="0" style="4" hidden="1" customWidth="1"/>
    <col min="6939" max="6939" width="13.85546875" style="4" customWidth="1"/>
    <col min="6940" max="6940" width="20.42578125" style="4" customWidth="1"/>
    <col min="6941" max="7180" width="11.42578125" style="4"/>
    <col min="7181" max="7181" width="14.42578125" style="4" customWidth="1"/>
    <col min="7182" max="7182" width="22.140625" style="4" customWidth="1"/>
    <col min="7183" max="7183" width="16.85546875" style="4" customWidth="1"/>
    <col min="7184" max="7184" width="22.7109375" style="4" customWidth="1"/>
    <col min="7185" max="7185" width="20.28515625" style="4" customWidth="1"/>
    <col min="7186" max="7186" width="22.42578125" style="4" customWidth="1"/>
    <col min="7187" max="7187" width="25.42578125" style="4" customWidth="1"/>
    <col min="7188" max="7188" width="10" style="4" customWidth="1"/>
    <col min="7189" max="7189" width="15.28515625" style="4" customWidth="1"/>
    <col min="7190" max="7194" width="0" style="4" hidden="1" customWidth="1"/>
    <col min="7195" max="7195" width="13.85546875" style="4" customWidth="1"/>
    <col min="7196" max="7196" width="20.42578125" style="4" customWidth="1"/>
    <col min="7197" max="7436" width="11.42578125" style="4"/>
    <col min="7437" max="7437" width="14.42578125" style="4" customWidth="1"/>
    <col min="7438" max="7438" width="22.140625" style="4" customWidth="1"/>
    <col min="7439" max="7439" width="16.85546875" style="4" customWidth="1"/>
    <col min="7440" max="7440" width="22.7109375" style="4" customWidth="1"/>
    <col min="7441" max="7441" width="20.28515625" style="4" customWidth="1"/>
    <col min="7442" max="7442" width="22.42578125" style="4" customWidth="1"/>
    <col min="7443" max="7443" width="25.42578125" style="4" customWidth="1"/>
    <col min="7444" max="7444" width="10" style="4" customWidth="1"/>
    <col min="7445" max="7445" width="15.28515625" style="4" customWidth="1"/>
    <col min="7446" max="7450" width="0" style="4" hidden="1" customWidth="1"/>
    <col min="7451" max="7451" width="13.85546875" style="4" customWidth="1"/>
    <col min="7452" max="7452" width="20.42578125" style="4" customWidth="1"/>
    <col min="7453" max="7692" width="11.42578125" style="4"/>
    <col min="7693" max="7693" width="14.42578125" style="4" customWidth="1"/>
    <col min="7694" max="7694" width="22.140625" style="4" customWidth="1"/>
    <col min="7695" max="7695" width="16.85546875" style="4" customWidth="1"/>
    <col min="7696" max="7696" width="22.7109375" style="4" customWidth="1"/>
    <col min="7697" max="7697" width="20.28515625" style="4" customWidth="1"/>
    <col min="7698" max="7698" width="22.42578125" style="4" customWidth="1"/>
    <col min="7699" max="7699" width="25.42578125" style="4" customWidth="1"/>
    <col min="7700" max="7700" width="10" style="4" customWidth="1"/>
    <col min="7701" max="7701" width="15.28515625" style="4" customWidth="1"/>
    <col min="7702" max="7706" width="0" style="4" hidden="1" customWidth="1"/>
    <col min="7707" max="7707" width="13.85546875" style="4" customWidth="1"/>
    <col min="7708" max="7708" width="20.42578125" style="4" customWidth="1"/>
    <col min="7709" max="7948" width="11.42578125" style="4"/>
    <col min="7949" max="7949" width="14.42578125" style="4" customWidth="1"/>
    <col min="7950" max="7950" width="22.140625" style="4" customWidth="1"/>
    <col min="7951" max="7951" width="16.85546875" style="4" customWidth="1"/>
    <col min="7952" max="7952" width="22.7109375" style="4" customWidth="1"/>
    <col min="7953" max="7953" width="20.28515625" style="4" customWidth="1"/>
    <col min="7954" max="7954" width="22.42578125" style="4" customWidth="1"/>
    <col min="7955" max="7955" width="25.42578125" style="4" customWidth="1"/>
    <col min="7956" max="7956" width="10" style="4" customWidth="1"/>
    <col min="7957" max="7957" width="15.28515625" style="4" customWidth="1"/>
    <col min="7958" max="7962" width="0" style="4" hidden="1" customWidth="1"/>
    <col min="7963" max="7963" width="13.85546875" style="4" customWidth="1"/>
    <col min="7964" max="7964" width="20.42578125" style="4" customWidth="1"/>
    <col min="7965" max="8204" width="11.42578125" style="4"/>
    <col min="8205" max="8205" width="14.42578125" style="4" customWidth="1"/>
    <col min="8206" max="8206" width="22.140625" style="4" customWidth="1"/>
    <col min="8207" max="8207" width="16.85546875" style="4" customWidth="1"/>
    <col min="8208" max="8208" width="22.7109375" style="4" customWidth="1"/>
    <col min="8209" max="8209" width="20.28515625" style="4" customWidth="1"/>
    <col min="8210" max="8210" width="22.42578125" style="4" customWidth="1"/>
    <col min="8211" max="8211" width="25.42578125" style="4" customWidth="1"/>
    <col min="8212" max="8212" width="10" style="4" customWidth="1"/>
    <col min="8213" max="8213" width="15.28515625" style="4" customWidth="1"/>
    <col min="8214" max="8218" width="0" style="4" hidden="1" customWidth="1"/>
    <col min="8219" max="8219" width="13.85546875" style="4" customWidth="1"/>
    <col min="8220" max="8220" width="20.42578125" style="4" customWidth="1"/>
    <col min="8221" max="8460" width="11.42578125" style="4"/>
    <col min="8461" max="8461" width="14.42578125" style="4" customWidth="1"/>
    <col min="8462" max="8462" width="22.140625" style="4" customWidth="1"/>
    <col min="8463" max="8463" width="16.85546875" style="4" customWidth="1"/>
    <col min="8464" max="8464" width="22.7109375" style="4" customWidth="1"/>
    <col min="8465" max="8465" width="20.28515625" style="4" customWidth="1"/>
    <col min="8466" max="8466" width="22.42578125" style="4" customWidth="1"/>
    <col min="8467" max="8467" width="25.42578125" style="4" customWidth="1"/>
    <col min="8468" max="8468" width="10" style="4" customWidth="1"/>
    <col min="8469" max="8469" width="15.28515625" style="4" customWidth="1"/>
    <col min="8470" max="8474" width="0" style="4" hidden="1" customWidth="1"/>
    <col min="8475" max="8475" width="13.85546875" style="4" customWidth="1"/>
    <col min="8476" max="8476" width="20.42578125" style="4" customWidth="1"/>
    <col min="8477" max="8716" width="11.42578125" style="4"/>
    <col min="8717" max="8717" width="14.42578125" style="4" customWidth="1"/>
    <col min="8718" max="8718" width="22.140625" style="4" customWidth="1"/>
    <col min="8719" max="8719" width="16.85546875" style="4" customWidth="1"/>
    <col min="8720" max="8720" width="22.7109375" style="4" customWidth="1"/>
    <col min="8721" max="8721" width="20.28515625" style="4" customWidth="1"/>
    <col min="8722" max="8722" width="22.42578125" style="4" customWidth="1"/>
    <col min="8723" max="8723" width="25.42578125" style="4" customWidth="1"/>
    <col min="8724" max="8724" width="10" style="4" customWidth="1"/>
    <col min="8725" max="8725" width="15.28515625" style="4" customWidth="1"/>
    <col min="8726" max="8730" width="0" style="4" hidden="1" customWidth="1"/>
    <col min="8731" max="8731" width="13.85546875" style="4" customWidth="1"/>
    <col min="8732" max="8732" width="20.42578125" style="4" customWidth="1"/>
    <col min="8733" max="8972" width="11.42578125" style="4"/>
    <col min="8973" max="8973" width="14.42578125" style="4" customWidth="1"/>
    <col min="8974" max="8974" width="22.140625" style="4" customWidth="1"/>
    <col min="8975" max="8975" width="16.85546875" style="4" customWidth="1"/>
    <col min="8976" max="8976" width="22.7109375" style="4" customWidth="1"/>
    <col min="8977" max="8977" width="20.28515625" style="4" customWidth="1"/>
    <col min="8978" max="8978" width="22.42578125" style="4" customWidth="1"/>
    <col min="8979" max="8979" width="25.42578125" style="4" customWidth="1"/>
    <col min="8980" max="8980" width="10" style="4" customWidth="1"/>
    <col min="8981" max="8981" width="15.28515625" style="4" customWidth="1"/>
    <col min="8982" max="8986" width="0" style="4" hidden="1" customWidth="1"/>
    <col min="8987" max="8987" width="13.85546875" style="4" customWidth="1"/>
    <col min="8988" max="8988" width="20.42578125" style="4" customWidth="1"/>
    <col min="8989" max="9228" width="11.42578125" style="4"/>
    <col min="9229" max="9229" width="14.42578125" style="4" customWidth="1"/>
    <col min="9230" max="9230" width="22.140625" style="4" customWidth="1"/>
    <col min="9231" max="9231" width="16.85546875" style="4" customWidth="1"/>
    <col min="9232" max="9232" width="22.7109375" style="4" customWidth="1"/>
    <col min="9233" max="9233" width="20.28515625" style="4" customWidth="1"/>
    <col min="9234" max="9234" width="22.42578125" style="4" customWidth="1"/>
    <col min="9235" max="9235" width="25.42578125" style="4" customWidth="1"/>
    <col min="9236" max="9236" width="10" style="4" customWidth="1"/>
    <col min="9237" max="9237" width="15.28515625" style="4" customWidth="1"/>
    <col min="9238" max="9242" width="0" style="4" hidden="1" customWidth="1"/>
    <col min="9243" max="9243" width="13.85546875" style="4" customWidth="1"/>
    <col min="9244" max="9244" width="20.42578125" style="4" customWidth="1"/>
    <col min="9245" max="9484" width="11.42578125" style="4"/>
    <col min="9485" max="9485" width="14.42578125" style="4" customWidth="1"/>
    <col min="9486" max="9486" width="22.140625" style="4" customWidth="1"/>
    <col min="9487" max="9487" width="16.85546875" style="4" customWidth="1"/>
    <col min="9488" max="9488" width="22.7109375" style="4" customWidth="1"/>
    <col min="9489" max="9489" width="20.28515625" style="4" customWidth="1"/>
    <col min="9490" max="9490" width="22.42578125" style="4" customWidth="1"/>
    <col min="9491" max="9491" width="25.42578125" style="4" customWidth="1"/>
    <col min="9492" max="9492" width="10" style="4" customWidth="1"/>
    <col min="9493" max="9493" width="15.28515625" style="4" customWidth="1"/>
    <col min="9494" max="9498" width="0" style="4" hidden="1" customWidth="1"/>
    <col min="9499" max="9499" width="13.85546875" style="4" customWidth="1"/>
    <col min="9500" max="9500" width="20.42578125" style="4" customWidth="1"/>
    <col min="9501" max="9740" width="11.42578125" style="4"/>
    <col min="9741" max="9741" width="14.42578125" style="4" customWidth="1"/>
    <col min="9742" max="9742" width="22.140625" style="4" customWidth="1"/>
    <col min="9743" max="9743" width="16.85546875" style="4" customWidth="1"/>
    <col min="9744" max="9744" width="22.7109375" style="4" customWidth="1"/>
    <col min="9745" max="9745" width="20.28515625" style="4" customWidth="1"/>
    <col min="9746" max="9746" width="22.42578125" style="4" customWidth="1"/>
    <col min="9747" max="9747" width="25.42578125" style="4" customWidth="1"/>
    <col min="9748" max="9748" width="10" style="4" customWidth="1"/>
    <col min="9749" max="9749" width="15.28515625" style="4" customWidth="1"/>
    <col min="9750" max="9754" width="0" style="4" hidden="1" customWidth="1"/>
    <col min="9755" max="9755" width="13.85546875" style="4" customWidth="1"/>
    <col min="9756" max="9756" width="20.42578125" style="4" customWidth="1"/>
    <col min="9757" max="9996" width="11.42578125" style="4"/>
    <col min="9997" max="9997" width="14.42578125" style="4" customWidth="1"/>
    <col min="9998" max="9998" width="22.140625" style="4" customWidth="1"/>
    <col min="9999" max="9999" width="16.85546875" style="4" customWidth="1"/>
    <col min="10000" max="10000" width="22.7109375" style="4" customWidth="1"/>
    <col min="10001" max="10001" width="20.28515625" style="4" customWidth="1"/>
    <col min="10002" max="10002" width="22.42578125" style="4" customWidth="1"/>
    <col min="10003" max="10003" width="25.42578125" style="4" customWidth="1"/>
    <col min="10004" max="10004" width="10" style="4" customWidth="1"/>
    <col min="10005" max="10005" width="15.28515625" style="4" customWidth="1"/>
    <col min="10006" max="10010" width="0" style="4" hidden="1" customWidth="1"/>
    <col min="10011" max="10011" width="13.85546875" style="4" customWidth="1"/>
    <col min="10012" max="10012" width="20.42578125" style="4" customWidth="1"/>
    <col min="10013" max="10252" width="11.42578125" style="4"/>
    <col min="10253" max="10253" width="14.42578125" style="4" customWidth="1"/>
    <col min="10254" max="10254" width="22.140625" style="4" customWidth="1"/>
    <col min="10255" max="10255" width="16.85546875" style="4" customWidth="1"/>
    <col min="10256" max="10256" width="22.7109375" style="4" customWidth="1"/>
    <col min="10257" max="10257" width="20.28515625" style="4" customWidth="1"/>
    <col min="10258" max="10258" width="22.42578125" style="4" customWidth="1"/>
    <col min="10259" max="10259" width="25.42578125" style="4" customWidth="1"/>
    <col min="10260" max="10260" width="10" style="4" customWidth="1"/>
    <col min="10261" max="10261" width="15.28515625" style="4" customWidth="1"/>
    <col min="10262" max="10266" width="0" style="4" hidden="1" customWidth="1"/>
    <col min="10267" max="10267" width="13.85546875" style="4" customWidth="1"/>
    <col min="10268" max="10268" width="20.42578125" style="4" customWidth="1"/>
    <col min="10269" max="10508" width="11.42578125" style="4"/>
    <col min="10509" max="10509" width="14.42578125" style="4" customWidth="1"/>
    <col min="10510" max="10510" width="22.140625" style="4" customWidth="1"/>
    <col min="10511" max="10511" width="16.85546875" style="4" customWidth="1"/>
    <col min="10512" max="10512" width="22.7109375" style="4" customWidth="1"/>
    <col min="10513" max="10513" width="20.28515625" style="4" customWidth="1"/>
    <col min="10514" max="10514" width="22.42578125" style="4" customWidth="1"/>
    <col min="10515" max="10515" width="25.42578125" style="4" customWidth="1"/>
    <col min="10516" max="10516" width="10" style="4" customWidth="1"/>
    <col min="10517" max="10517" width="15.28515625" style="4" customWidth="1"/>
    <col min="10518" max="10522" width="0" style="4" hidden="1" customWidth="1"/>
    <col min="10523" max="10523" width="13.85546875" style="4" customWidth="1"/>
    <col min="10524" max="10524" width="20.42578125" style="4" customWidth="1"/>
    <col min="10525" max="10764" width="11.42578125" style="4"/>
    <col min="10765" max="10765" width="14.42578125" style="4" customWidth="1"/>
    <col min="10766" max="10766" width="22.140625" style="4" customWidth="1"/>
    <col min="10767" max="10767" width="16.85546875" style="4" customWidth="1"/>
    <col min="10768" max="10768" width="22.7109375" style="4" customWidth="1"/>
    <col min="10769" max="10769" width="20.28515625" style="4" customWidth="1"/>
    <col min="10770" max="10770" width="22.42578125" style="4" customWidth="1"/>
    <col min="10771" max="10771" width="25.42578125" style="4" customWidth="1"/>
    <col min="10772" max="10772" width="10" style="4" customWidth="1"/>
    <col min="10773" max="10773" width="15.28515625" style="4" customWidth="1"/>
    <col min="10774" max="10778" width="0" style="4" hidden="1" customWidth="1"/>
    <col min="10779" max="10779" width="13.85546875" style="4" customWidth="1"/>
    <col min="10780" max="10780" width="20.42578125" style="4" customWidth="1"/>
    <col min="10781" max="11020" width="11.42578125" style="4"/>
    <col min="11021" max="11021" width="14.42578125" style="4" customWidth="1"/>
    <col min="11022" max="11022" width="22.140625" style="4" customWidth="1"/>
    <col min="11023" max="11023" width="16.85546875" style="4" customWidth="1"/>
    <col min="11024" max="11024" width="22.7109375" style="4" customWidth="1"/>
    <col min="11025" max="11025" width="20.28515625" style="4" customWidth="1"/>
    <col min="11026" max="11026" width="22.42578125" style="4" customWidth="1"/>
    <col min="11027" max="11027" width="25.42578125" style="4" customWidth="1"/>
    <col min="11028" max="11028" width="10" style="4" customWidth="1"/>
    <col min="11029" max="11029" width="15.28515625" style="4" customWidth="1"/>
    <col min="11030" max="11034" width="0" style="4" hidden="1" customWidth="1"/>
    <col min="11035" max="11035" width="13.85546875" style="4" customWidth="1"/>
    <col min="11036" max="11036" width="20.42578125" style="4" customWidth="1"/>
    <col min="11037" max="11276" width="11.42578125" style="4"/>
    <col min="11277" max="11277" width="14.42578125" style="4" customWidth="1"/>
    <col min="11278" max="11278" width="22.140625" style="4" customWidth="1"/>
    <col min="11279" max="11279" width="16.85546875" style="4" customWidth="1"/>
    <col min="11280" max="11280" width="22.7109375" style="4" customWidth="1"/>
    <col min="11281" max="11281" width="20.28515625" style="4" customWidth="1"/>
    <col min="11282" max="11282" width="22.42578125" style="4" customWidth="1"/>
    <col min="11283" max="11283" width="25.42578125" style="4" customWidth="1"/>
    <col min="11284" max="11284" width="10" style="4" customWidth="1"/>
    <col min="11285" max="11285" width="15.28515625" style="4" customWidth="1"/>
    <col min="11286" max="11290" width="0" style="4" hidden="1" customWidth="1"/>
    <col min="11291" max="11291" width="13.85546875" style="4" customWidth="1"/>
    <col min="11292" max="11292" width="20.42578125" style="4" customWidth="1"/>
    <col min="11293" max="11532" width="11.42578125" style="4"/>
    <col min="11533" max="11533" width="14.42578125" style="4" customWidth="1"/>
    <col min="11534" max="11534" width="22.140625" style="4" customWidth="1"/>
    <col min="11535" max="11535" width="16.85546875" style="4" customWidth="1"/>
    <col min="11536" max="11536" width="22.7109375" style="4" customWidth="1"/>
    <col min="11537" max="11537" width="20.28515625" style="4" customWidth="1"/>
    <col min="11538" max="11538" width="22.42578125" style="4" customWidth="1"/>
    <col min="11539" max="11539" width="25.42578125" style="4" customWidth="1"/>
    <col min="11540" max="11540" width="10" style="4" customWidth="1"/>
    <col min="11541" max="11541" width="15.28515625" style="4" customWidth="1"/>
    <col min="11542" max="11546" width="0" style="4" hidden="1" customWidth="1"/>
    <col min="11547" max="11547" width="13.85546875" style="4" customWidth="1"/>
    <col min="11548" max="11548" width="20.42578125" style="4" customWidth="1"/>
    <col min="11549" max="11788" width="11.42578125" style="4"/>
    <col min="11789" max="11789" width="14.42578125" style="4" customWidth="1"/>
    <col min="11790" max="11790" width="22.140625" style="4" customWidth="1"/>
    <col min="11791" max="11791" width="16.85546875" style="4" customWidth="1"/>
    <col min="11792" max="11792" width="22.7109375" style="4" customWidth="1"/>
    <col min="11793" max="11793" width="20.28515625" style="4" customWidth="1"/>
    <col min="11794" max="11794" width="22.42578125" style="4" customWidth="1"/>
    <col min="11795" max="11795" width="25.42578125" style="4" customWidth="1"/>
    <col min="11796" max="11796" width="10" style="4" customWidth="1"/>
    <col min="11797" max="11797" width="15.28515625" style="4" customWidth="1"/>
    <col min="11798" max="11802" width="0" style="4" hidden="1" customWidth="1"/>
    <col min="11803" max="11803" width="13.85546875" style="4" customWidth="1"/>
    <col min="11804" max="11804" width="20.42578125" style="4" customWidth="1"/>
    <col min="11805" max="12044" width="11.42578125" style="4"/>
    <col min="12045" max="12045" width="14.42578125" style="4" customWidth="1"/>
    <col min="12046" max="12046" width="22.140625" style="4" customWidth="1"/>
    <col min="12047" max="12047" width="16.85546875" style="4" customWidth="1"/>
    <col min="12048" max="12048" width="22.7109375" style="4" customWidth="1"/>
    <col min="12049" max="12049" width="20.28515625" style="4" customWidth="1"/>
    <col min="12050" max="12050" width="22.42578125" style="4" customWidth="1"/>
    <col min="12051" max="12051" width="25.42578125" style="4" customWidth="1"/>
    <col min="12052" max="12052" width="10" style="4" customWidth="1"/>
    <col min="12053" max="12053" width="15.28515625" style="4" customWidth="1"/>
    <col min="12054" max="12058" width="0" style="4" hidden="1" customWidth="1"/>
    <col min="12059" max="12059" width="13.85546875" style="4" customWidth="1"/>
    <col min="12060" max="12060" width="20.42578125" style="4" customWidth="1"/>
    <col min="12061" max="12300" width="11.42578125" style="4"/>
    <col min="12301" max="12301" width="14.42578125" style="4" customWidth="1"/>
    <col min="12302" max="12302" width="22.140625" style="4" customWidth="1"/>
    <col min="12303" max="12303" width="16.85546875" style="4" customWidth="1"/>
    <col min="12304" max="12304" width="22.7109375" style="4" customWidth="1"/>
    <col min="12305" max="12305" width="20.28515625" style="4" customWidth="1"/>
    <col min="12306" max="12306" width="22.42578125" style="4" customWidth="1"/>
    <col min="12307" max="12307" width="25.42578125" style="4" customWidth="1"/>
    <col min="12308" max="12308" width="10" style="4" customWidth="1"/>
    <col min="12309" max="12309" width="15.28515625" style="4" customWidth="1"/>
    <col min="12310" max="12314" width="0" style="4" hidden="1" customWidth="1"/>
    <col min="12315" max="12315" width="13.85546875" style="4" customWidth="1"/>
    <col min="12316" max="12316" width="20.42578125" style="4" customWidth="1"/>
    <col min="12317" max="12556" width="11.42578125" style="4"/>
    <col min="12557" max="12557" width="14.42578125" style="4" customWidth="1"/>
    <col min="12558" max="12558" width="22.140625" style="4" customWidth="1"/>
    <col min="12559" max="12559" width="16.85546875" style="4" customWidth="1"/>
    <col min="12560" max="12560" width="22.7109375" style="4" customWidth="1"/>
    <col min="12561" max="12561" width="20.28515625" style="4" customWidth="1"/>
    <col min="12562" max="12562" width="22.42578125" style="4" customWidth="1"/>
    <col min="12563" max="12563" width="25.42578125" style="4" customWidth="1"/>
    <col min="12564" max="12564" width="10" style="4" customWidth="1"/>
    <col min="12565" max="12565" width="15.28515625" style="4" customWidth="1"/>
    <col min="12566" max="12570" width="0" style="4" hidden="1" customWidth="1"/>
    <col min="12571" max="12571" width="13.85546875" style="4" customWidth="1"/>
    <col min="12572" max="12572" width="20.42578125" style="4" customWidth="1"/>
    <col min="12573" max="12812" width="11.42578125" style="4"/>
    <col min="12813" max="12813" width="14.42578125" style="4" customWidth="1"/>
    <col min="12814" max="12814" width="22.140625" style="4" customWidth="1"/>
    <col min="12815" max="12815" width="16.85546875" style="4" customWidth="1"/>
    <col min="12816" max="12816" width="22.7109375" style="4" customWidth="1"/>
    <col min="12817" max="12817" width="20.28515625" style="4" customWidth="1"/>
    <col min="12818" max="12818" width="22.42578125" style="4" customWidth="1"/>
    <col min="12819" max="12819" width="25.42578125" style="4" customWidth="1"/>
    <col min="12820" max="12820" width="10" style="4" customWidth="1"/>
    <col min="12821" max="12821" width="15.28515625" style="4" customWidth="1"/>
    <col min="12822" max="12826" width="0" style="4" hidden="1" customWidth="1"/>
    <col min="12827" max="12827" width="13.85546875" style="4" customWidth="1"/>
    <col min="12828" max="12828" width="20.42578125" style="4" customWidth="1"/>
    <col min="12829" max="13068" width="11.42578125" style="4"/>
    <col min="13069" max="13069" width="14.42578125" style="4" customWidth="1"/>
    <col min="13070" max="13070" width="22.140625" style="4" customWidth="1"/>
    <col min="13071" max="13071" width="16.85546875" style="4" customWidth="1"/>
    <col min="13072" max="13072" width="22.7109375" style="4" customWidth="1"/>
    <col min="13073" max="13073" width="20.28515625" style="4" customWidth="1"/>
    <col min="13074" max="13074" width="22.42578125" style="4" customWidth="1"/>
    <col min="13075" max="13075" width="25.42578125" style="4" customWidth="1"/>
    <col min="13076" max="13076" width="10" style="4" customWidth="1"/>
    <col min="13077" max="13077" width="15.28515625" style="4" customWidth="1"/>
    <col min="13078" max="13082" width="0" style="4" hidden="1" customWidth="1"/>
    <col min="13083" max="13083" width="13.85546875" style="4" customWidth="1"/>
    <col min="13084" max="13084" width="20.42578125" style="4" customWidth="1"/>
    <col min="13085" max="13324" width="11.42578125" style="4"/>
    <col min="13325" max="13325" width="14.42578125" style="4" customWidth="1"/>
    <col min="13326" max="13326" width="22.140625" style="4" customWidth="1"/>
    <col min="13327" max="13327" width="16.85546875" style="4" customWidth="1"/>
    <col min="13328" max="13328" width="22.7109375" style="4" customWidth="1"/>
    <col min="13329" max="13329" width="20.28515625" style="4" customWidth="1"/>
    <col min="13330" max="13330" width="22.42578125" style="4" customWidth="1"/>
    <col min="13331" max="13331" width="25.42578125" style="4" customWidth="1"/>
    <col min="13332" max="13332" width="10" style="4" customWidth="1"/>
    <col min="13333" max="13333" width="15.28515625" style="4" customWidth="1"/>
    <col min="13334" max="13338" width="0" style="4" hidden="1" customWidth="1"/>
    <col min="13339" max="13339" width="13.85546875" style="4" customWidth="1"/>
    <col min="13340" max="13340" width="20.42578125" style="4" customWidth="1"/>
    <col min="13341" max="13580" width="11.42578125" style="4"/>
    <col min="13581" max="13581" width="14.42578125" style="4" customWidth="1"/>
    <col min="13582" max="13582" width="22.140625" style="4" customWidth="1"/>
    <col min="13583" max="13583" width="16.85546875" style="4" customWidth="1"/>
    <col min="13584" max="13584" width="22.7109375" style="4" customWidth="1"/>
    <col min="13585" max="13585" width="20.28515625" style="4" customWidth="1"/>
    <col min="13586" max="13586" width="22.42578125" style="4" customWidth="1"/>
    <col min="13587" max="13587" width="25.42578125" style="4" customWidth="1"/>
    <col min="13588" max="13588" width="10" style="4" customWidth="1"/>
    <col min="13589" max="13589" width="15.28515625" style="4" customWidth="1"/>
    <col min="13590" max="13594" width="0" style="4" hidden="1" customWidth="1"/>
    <col min="13595" max="13595" width="13.85546875" style="4" customWidth="1"/>
    <col min="13596" max="13596" width="20.42578125" style="4" customWidth="1"/>
    <col min="13597" max="13836" width="11.42578125" style="4"/>
    <col min="13837" max="13837" width="14.42578125" style="4" customWidth="1"/>
    <col min="13838" max="13838" width="22.140625" style="4" customWidth="1"/>
    <col min="13839" max="13839" width="16.85546875" style="4" customWidth="1"/>
    <col min="13840" max="13840" width="22.7109375" style="4" customWidth="1"/>
    <col min="13841" max="13841" width="20.28515625" style="4" customWidth="1"/>
    <col min="13842" max="13842" width="22.42578125" style="4" customWidth="1"/>
    <col min="13843" max="13843" width="25.42578125" style="4" customWidth="1"/>
    <col min="13844" max="13844" width="10" style="4" customWidth="1"/>
    <col min="13845" max="13845" width="15.28515625" style="4" customWidth="1"/>
    <col min="13846" max="13850" width="0" style="4" hidden="1" customWidth="1"/>
    <col min="13851" max="13851" width="13.85546875" style="4" customWidth="1"/>
    <col min="13852" max="13852" width="20.42578125" style="4" customWidth="1"/>
    <col min="13853" max="14092" width="11.42578125" style="4"/>
    <col min="14093" max="14093" width="14.42578125" style="4" customWidth="1"/>
    <col min="14094" max="14094" width="22.140625" style="4" customWidth="1"/>
    <col min="14095" max="14095" width="16.85546875" style="4" customWidth="1"/>
    <col min="14096" max="14096" width="22.7109375" style="4" customWidth="1"/>
    <col min="14097" max="14097" width="20.28515625" style="4" customWidth="1"/>
    <col min="14098" max="14098" width="22.42578125" style="4" customWidth="1"/>
    <col min="14099" max="14099" width="25.42578125" style="4" customWidth="1"/>
    <col min="14100" max="14100" width="10" style="4" customWidth="1"/>
    <col min="14101" max="14101" width="15.28515625" style="4" customWidth="1"/>
    <col min="14102" max="14106" width="0" style="4" hidden="1" customWidth="1"/>
    <col min="14107" max="14107" width="13.85546875" style="4" customWidth="1"/>
    <col min="14108" max="14108" width="20.42578125" style="4" customWidth="1"/>
    <col min="14109" max="14348" width="11.42578125" style="4"/>
    <col min="14349" max="14349" width="14.42578125" style="4" customWidth="1"/>
    <col min="14350" max="14350" width="22.140625" style="4" customWidth="1"/>
    <col min="14351" max="14351" width="16.85546875" style="4" customWidth="1"/>
    <col min="14352" max="14352" width="22.7109375" style="4" customWidth="1"/>
    <col min="14353" max="14353" width="20.28515625" style="4" customWidth="1"/>
    <col min="14354" max="14354" width="22.42578125" style="4" customWidth="1"/>
    <col min="14355" max="14355" width="25.42578125" style="4" customWidth="1"/>
    <col min="14356" max="14356" width="10" style="4" customWidth="1"/>
    <col min="14357" max="14357" width="15.28515625" style="4" customWidth="1"/>
    <col min="14358" max="14362" width="0" style="4" hidden="1" customWidth="1"/>
    <col min="14363" max="14363" width="13.85546875" style="4" customWidth="1"/>
    <col min="14364" max="14364" width="20.42578125" style="4" customWidth="1"/>
    <col min="14365" max="14604" width="11.42578125" style="4"/>
    <col min="14605" max="14605" width="14.42578125" style="4" customWidth="1"/>
    <col min="14606" max="14606" width="22.140625" style="4" customWidth="1"/>
    <col min="14607" max="14607" width="16.85546875" style="4" customWidth="1"/>
    <col min="14608" max="14608" width="22.7109375" style="4" customWidth="1"/>
    <col min="14609" max="14609" width="20.28515625" style="4" customWidth="1"/>
    <col min="14610" max="14610" width="22.42578125" style="4" customWidth="1"/>
    <col min="14611" max="14611" width="25.42578125" style="4" customWidth="1"/>
    <col min="14612" max="14612" width="10" style="4" customWidth="1"/>
    <col min="14613" max="14613" width="15.28515625" style="4" customWidth="1"/>
    <col min="14614" max="14618" width="0" style="4" hidden="1" customWidth="1"/>
    <col min="14619" max="14619" width="13.85546875" style="4" customWidth="1"/>
    <col min="14620" max="14620" width="20.42578125" style="4" customWidth="1"/>
    <col min="14621" max="14860" width="11.42578125" style="4"/>
    <col min="14861" max="14861" width="14.42578125" style="4" customWidth="1"/>
    <col min="14862" max="14862" width="22.140625" style="4" customWidth="1"/>
    <col min="14863" max="14863" width="16.85546875" style="4" customWidth="1"/>
    <col min="14864" max="14864" width="22.7109375" style="4" customWidth="1"/>
    <col min="14865" max="14865" width="20.28515625" style="4" customWidth="1"/>
    <col min="14866" max="14866" width="22.42578125" style="4" customWidth="1"/>
    <col min="14867" max="14867" width="25.42578125" style="4" customWidth="1"/>
    <col min="14868" max="14868" width="10" style="4" customWidth="1"/>
    <col min="14869" max="14869" width="15.28515625" style="4" customWidth="1"/>
    <col min="14870" max="14874" width="0" style="4" hidden="1" customWidth="1"/>
    <col min="14875" max="14875" width="13.85546875" style="4" customWidth="1"/>
    <col min="14876" max="14876" width="20.42578125" style="4" customWidth="1"/>
    <col min="14877" max="15116" width="11.42578125" style="4"/>
    <col min="15117" max="15117" width="14.42578125" style="4" customWidth="1"/>
    <col min="15118" max="15118" width="22.140625" style="4" customWidth="1"/>
    <col min="15119" max="15119" width="16.85546875" style="4" customWidth="1"/>
    <col min="15120" max="15120" width="22.7109375" style="4" customWidth="1"/>
    <col min="15121" max="15121" width="20.28515625" style="4" customWidth="1"/>
    <col min="15122" max="15122" width="22.42578125" style="4" customWidth="1"/>
    <col min="15123" max="15123" width="25.42578125" style="4" customWidth="1"/>
    <col min="15124" max="15124" width="10" style="4" customWidth="1"/>
    <col min="15125" max="15125" width="15.28515625" style="4" customWidth="1"/>
    <col min="15126" max="15130" width="0" style="4" hidden="1" customWidth="1"/>
    <col min="15131" max="15131" width="13.85546875" style="4" customWidth="1"/>
    <col min="15132" max="15132" width="20.42578125" style="4" customWidth="1"/>
    <col min="15133" max="16384" width="11.42578125" style="4"/>
  </cols>
  <sheetData>
    <row r="1" spans="1:15" s="1" customFormat="1" ht="21.75" customHeight="1" x14ac:dyDescent="0.25">
      <c r="A1" s="216"/>
      <c r="B1" s="224"/>
      <c r="C1" s="225"/>
      <c r="D1" s="205" t="s">
        <v>709</v>
      </c>
      <c r="E1" s="206"/>
      <c r="F1" s="206"/>
      <c r="G1" s="206"/>
      <c r="H1" s="206"/>
      <c r="I1" s="206"/>
      <c r="J1" s="206"/>
      <c r="K1" s="206"/>
      <c r="L1" s="206"/>
      <c r="M1" s="207"/>
      <c r="N1" s="230" t="s">
        <v>0</v>
      </c>
      <c r="O1" s="231"/>
    </row>
    <row r="2" spans="1:15" s="1" customFormat="1" ht="21.75" customHeight="1" x14ac:dyDescent="0.25">
      <c r="A2" s="216"/>
      <c r="B2" s="226"/>
      <c r="C2" s="227"/>
      <c r="D2" s="208"/>
      <c r="E2" s="209"/>
      <c r="F2" s="209"/>
      <c r="G2" s="209"/>
      <c r="H2" s="209"/>
      <c r="I2" s="209"/>
      <c r="J2" s="209"/>
      <c r="K2" s="209"/>
      <c r="L2" s="209"/>
      <c r="M2" s="210"/>
      <c r="N2" s="198" t="s">
        <v>502</v>
      </c>
      <c r="O2" s="199"/>
    </row>
    <row r="3" spans="1:15" s="1" customFormat="1" ht="21.75" customHeight="1" x14ac:dyDescent="0.25">
      <c r="A3" s="216"/>
      <c r="B3" s="226"/>
      <c r="C3" s="227"/>
      <c r="D3" s="208"/>
      <c r="E3" s="209"/>
      <c r="F3" s="209"/>
      <c r="G3" s="209"/>
      <c r="H3" s="209"/>
      <c r="I3" s="209"/>
      <c r="J3" s="209"/>
      <c r="K3" s="209"/>
      <c r="L3" s="209"/>
      <c r="M3" s="210"/>
      <c r="N3" s="198" t="s">
        <v>501</v>
      </c>
      <c r="O3" s="199"/>
    </row>
    <row r="4" spans="1:15" s="1" customFormat="1" ht="21.75" customHeight="1" thickBot="1" x14ac:dyDescent="0.3">
      <c r="A4" s="216"/>
      <c r="B4" s="228"/>
      <c r="C4" s="229"/>
      <c r="D4" s="211"/>
      <c r="E4" s="212"/>
      <c r="F4" s="212"/>
      <c r="G4" s="212"/>
      <c r="H4" s="212"/>
      <c r="I4" s="212"/>
      <c r="J4" s="212"/>
      <c r="K4" s="212"/>
      <c r="L4" s="212"/>
      <c r="M4" s="213"/>
      <c r="N4" s="200" t="s">
        <v>1</v>
      </c>
      <c r="O4" s="201"/>
    </row>
    <row r="5" spans="1:15" s="1" customFormat="1" ht="28.5" customHeight="1" thickBot="1" x14ac:dyDescent="0.3">
      <c r="A5" s="216"/>
      <c r="B5" s="217"/>
      <c r="C5" s="217"/>
      <c r="D5" s="218"/>
      <c r="E5" s="218"/>
      <c r="F5" s="218"/>
      <c r="G5" s="218"/>
      <c r="H5" s="50"/>
      <c r="I5" s="50"/>
      <c r="J5" s="50"/>
      <c r="K5" s="50"/>
    </row>
    <row r="6" spans="1:15" s="1" customFormat="1" ht="28.5" customHeight="1" thickBot="1" x14ac:dyDescent="0.3">
      <c r="A6" s="216"/>
      <c r="B6" s="221" t="s">
        <v>434</v>
      </c>
      <c r="C6" s="222"/>
      <c r="D6" s="222"/>
      <c r="E6" s="222"/>
      <c r="F6" s="222"/>
      <c r="G6" s="222"/>
      <c r="H6" s="222"/>
      <c r="I6" s="222"/>
      <c r="J6" s="222"/>
      <c r="K6" s="222"/>
      <c r="L6" s="222"/>
      <c r="M6" s="222"/>
      <c r="N6" s="222"/>
      <c r="O6" s="223"/>
    </row>
    <row r="7" spans="1:15" s="1" customFormat="1" ht="28.5" customHeight="1" thickBot="1" x14ac:dyDescent="0.3">
      <c r="A7" s="216"/>
      <c r="B7" s="221" t="s">
        <v>503</v>
      </c>
      <c r="C7" s="222"/>
      <c r="D7" s="222"/>
      <c r="E7" s="222"/>
      <c r="F7" s="222"/>
      <c r="G7" s="222"/>
      <c r="H7" s="222"/>
      <c r="I7" s="222"/>
      <c r="J7" s="222"/>
      <c r="K7" s="222"/>
      <c r="L7" s="222"/>
      <c r="M7" s="222"/>
      <c r="N7" s="222"/>
      <c r="O7" s="223"/>
    </row>
    <row r="8" spans="1:15" s="2" customFormat="1" ht="28.5" customHeight="1" thickBot="1" x14ac:dyDescent="0.3">
      <c r="A8" s="216"/>
      <c r="B8" s="221" t="s">
        <v>564</v>
      </c>
      <c r="C8" s="222"/>
      <c r="D8" s="222"/>
      <c r="E8" s="222"/>
      <c r="F8" s="222"/>
      <c r="G8" s="222"/>
      <c r="H8" s="222"/>
      <c r="I8" s="222"/>
      <c r="J8" s="222"/>
      <c r="K8" s="222"/>
      <c r="L8" s="222"/>
      <c r="M8" s="222"/>
      <c r="N8" s="222"/>
      <c r="O8" s="223"/>
    </row>
    <row r="9" spans="1:15" s="1" customFormat="1" ht="28.5" customHeight="1" x14ac:dyDescent="0.25">
      <c r="A9" s="216"/>
      <c r="B9" s="219" t="s">
        <v>161</v>
      </c>
      <c r="C9" s="220" t="s">
        <v>3</v>
      </c>
      <c r="D9" s="220" t="s">
        <v>20</v>
      </c>
      <c r="E9" s="220" t="s">
        <v>4</v>
      </c>
      <c r="F9" s="220" t="s">
        <v>10</v>
      </c>
      <c r="G9" s="220" t="s">
        <v>233</v>
      </c>
      <c r="H9" s="126" t="s">
        <v>508</v>
      </c>
      <c r="I9" s="126" t="s">
        <v>509</v>
      </c>
      <c r="J9" s="126" t="s">
        <v>510</v>
      </c>
      <c r="K9" s="127" t="s">
        <v>511</v>
      </c>
      <c r="L9" s="203" t="s">
        <v>8</v>
      </c>
      <c r="M9" s="202" t="s">
        <v>9</v>
      </c>
      <c r="N9" s="202" t="s">
        <v>7</v>
      </c>
      <c r="O9" s="202" t="s">
        <v>358</v>
      </c>
    </row>
    <row r="10" spans="1:15" ht="41.25" customHeight="1" x14ac:dyDescent="0.25">
      <c r="B10" s="219"/>
      <c r="C10" s="220"/>
      <c r="D10" s="220"/>
      <c r="E10" s="220"/>
      <c r="F10" s="220"/>
      <c r="G10" s="220"/>
      <c r="H10" s="127" t="s">
        <v>139</v>
      </c>
      <c r="I10" s="127" t="s">
        <v>139</v>
      </c>
      <c r="J10" s="127" t="s">
        <v>139</v>
      </c>
      <c r="K10" s="127" t="s">
        <v>139</v>
      </c>
      <c r="L10" s="203"/>
      <c r="M10" s="202"/>
      <c r="N10" s="202"/>
      <c r="O10" s="202"/>
    </row>
    <row r="11" spans="1:15" ht="98.1" customHeight="1" x14ac:dyDescent="0.25">
      <c r="B11" s="215" t="s">
        <v>197</v>
      </c>
      <c r="C11" s="214" t="s">
        <v>190</v>
      </c>
      <c r="D11" s="30" t="s">
        <v>21</v>
      </c>
      <c r="E11" s="45" t="s">
        <v>565</v>
      </c>
      <c r="F11" s="41" t="s">
        <v>566</v>
      </c>
      <c r="G11" s="52">
        <v>1</v>
      </c>
      <c r="H11" s="28"/>
      <c r="I11" s="28"/>
      <c r="J11" s="28"/>
      <c r="K11" s="28"/>
      <c r="L11" s="31">
        <v>45689</v>
      </c>
      <c r="M11" s="31">
        <v>45657</v>
      </c>
      <c r="N11" s="41" t="s">
        <v>124</v>
      </c>
      <c r="O11" s="10"/>
    </row>
    <row r="12" spans="1:15" ht="98.1" customHeight="1" x14ac:dyDescent="0.25">
      <c r="B12" s="215"/>
      <c r="C12" s="214"/>
      <c r="D12" s="35" t="s">
        <v>590</v>
      </c>
      <c r="E12" s="45" t="s">
        <v>579</v>
      </c>
      <c r="F12" s="41" t="s">
        <v>580</v>
      </c>
      <c r="G12" s="52">
        <v>1</v>
      </c>
      <c r="H12" s="28"/>
      <c r="I12" s="28"/>
      <c r="J12" s="28"/>
      <c r="K12" s="28"/>
      <c r="L12" s="31">
        <v>45748</v>
      </c>
      <c r="M12" s="31">
        <v>45838</v>
      </c>
      <c r="N12" s="41" t="s">
        <v>581</v>
      </c>
      <c r="O12" s="10"/>
    </row>
    <row r="13" spans="1:15" ht="45.95" customHeight="1" x14ac:dyDescent="0.25">
      <c r="B13" s="215"/>
      <c r="C13" s="214"/>
      <c r="D13" s="204"/>
      <c r="E13" s="244" t="s">
        <v>295</v>
      </c>
      <c r="F13" s="51" t="s">
        <v>258</v>
      </c>
      <c r="G13" s="52">
        <v>1</v>
      </c>
      <c r="H13" s="28"/>
      <c r="I13" s="28"/>
      <c r="J13" s="28"/>
      <c r="K13" s="28"/>
      <c r="L13" s="31">
        <v>45292</v>
      </c>
      <c r="M13" s="31">
        <v>45657</v>
      </c>
      <c r="N13" s="41" t="s">
        <v>125</v>
      </c>
      <c r="O13" s="10"/>
    </row>
    <row r="14" spans="1:15" ht="71.25" customHeight="1" x14ac:dyDescent="0.25">
      <c r="B14" s="215"/>
      <c r="C14" s="214"/>
      <c r="D14" s="204"/>
      <c r="E14" s="245"/>
      <c r="F14" s="373" t="s">
        <v>573</v>
      </c>
      <c r="G14" s="52">
        <v>3</v>
      </c>
      <c r="H14" s="28"/>
      <c r="I14" s="28"/>
      <c r="J14" s="28"/>
      <c r="K14" s="28"/>
      <c r="L14" s="31">
        <v>45292</v>
      </c>
      <c r="M14" s="31">
        <v>45657</v>
      </c>
      <c r="N14" s="41" t="s">
        <v>263</v>
      </c>
      <c r="O14" s="10"/>
    </row>
    <row r="15" spans="1:15" ht="51.75" customHeight="1" x14ac:dyDescent="0.25">
      <c r="B15" s="215"/>
      <c r="C15" s="214"/>
      <c r="D15" s="204" t="s">
        <v>21</v>
      </c>
      <c r="E15" s="35" t="s">
        <v>296</v>
      </c>
      <c r="F15" s="51" t="s">
        <v>567</v>
      </c>
      <c r="G15" s="20">
        <v>4</v>
      </c>
      <c r="H15" s="98"/>
      <c r="I15" s="98"/>
      <c r="J15" s="98"/>
      <c r="K15" s="98"/>
      <c r="L15" s="31">
        <v>45658</v>
      </c>
      <c r="M15" s="31">
        <v>46022</v>
      </c>
      <c r="N15" s="41" t="s">
        <v>568</v>
      </c>
      <c r="O15" s="10"/>
    </row>
    <row r="16" spans="1:15" ht="51" customHeight="1" x14ac:dyDescent="0.25">
      <c r="B16" s="215"/>
      <c r="C16" s="214"/>
      <c r="D16" s="204"/>
      <c r="E16" s="45" t="s">
        <v>569</v>
      </c>
      <c r="F16" s="51" t="s">
        <v>570</v>
      </c>
      <c r="G16" s="20">
        <v>1</v>
      </c>
      <c r="H16" s="98"/>
      <c r="I16" s="98"/>
      <c r="J16" s="98"/>
      <c r="K16" s="98"/>
      <c r="L16" s="31">
        <v>45658</v>
      </c>
      <c r="M16" s="31">
        <v>45703</v>
      </c>
      <c r="N16" s="41" t="s">
        <v>572</v>
      </c>
      <c r="O16" s="10"/>
    </row>
    <row r="17" spans="2:15" ht="51" customHeight="1" x14ac:dyDescent="0.25">
      <c r="B17" s="215"/>
      <c r="C17" s="214"/>
      <c r="D17" s="204"/>
      <c r="E17" s="45" t="s">
        <v>297</v>
      </c>
      <c r="F17" s="51" t="s">
        <v>571</v>
      </c>
      <c r="G17" s="52">
        <v>1</v>
      </c>
      <c r="H17" s="28"/>
      <c r="I17" s="28"/>
      <c r="J17" s="28"/>
      <c r="K17" s="98"/>
      <c r="L17" s="31">
        <v>45658</v>
      </c>
      <c r="M17" s="31">
        <v>45747</v>
      </c>
      <c r="N17" s="41" t="s">
        <v>572</v>
      </c>
      <c r="O17" s="10"/>
    </row>
    <row r="18" spans="2:15" ht="51" customHeight="1" x14ac:dyDescent="0.25">
      <c r="B18" s="215"/>
      <c r="C18" s="214"/>
      <c r="D18" s="204"/>
      <c r="E18" s="374" t="s">
        <v>298</v>
      </c>
      <c r="F18" s="41" t="s">
        <v>249</v>
      </c>
      <c r="G18" s="8">
        <v>3</v>
      </c>
      <c r="H18" s="9"/>
      <c r="I18" s="165"/>
      <c r="J18" s="165"/>
      <c r="K18" s="29"/>
      <c r="L18" s="31">
        <v>45658</v>
      </c>
      <c r="M18" s="31">
        <v>46022</v>
      </c>
      <c r="N18" s="41" t="s">
        <v>125</v>
      </c>
      <c r="O18" s="10"/>
    </row>
    <row r="19" spans="2:15" ht="156" customHeight="1" x14ac:dyDescent="0.25">
      <c r="B19" s="215"/>
      <c r="C19" s="214"/>
      <c r="D19" s="204"/>
      <c r="E19" s="374"/>
      <c r="F19" s="41" t="s">
        <v>577</v>
      </c>
      <c r="G19" s="28">
        <v>0.9</v>
      </c>
      <c r="H19" s="28"/>
      <c r="I19" s="28"/>
      <c r="J19" s="28"/>
      <c r="K19" s="98"/>
      <c r="L19" s="31">
        <v>45658</v>
      </c>
      <c r="M19" s="31">
        <v>46022</v>
      </c>
      <c r="N19" s="41" t="s">
        <v>126</v>
      </c>
      <c r="O19" s="10"/>
    </row>
    <row r="20" spans="2:15" ht="132.75" customHeight="1" x14ac:dyDescent="0.25">
      <c r="B20" s="215"/>
      <c r="C20" s="214"/>
      <c r="D20" s="204"/>
      <c r="E20" s="21" t="s">
        <v>578</v>
      </c>
      <c r="F20" s="21" t="s">
        <v>332</v>
      </c>
      <c r="G20" s="121">
        <v>1</v>
      </c>
      <c r="H20" s="166"/>
      <c r="I20" s="166"/>
      <c r="J20" s="166"/>
      <c r="K20" s="145"/>
      <c r="L20" s="31">
        <v>45658</v>
      </c>
      <c r="M20" s="31">
        <v>46022</v>
      </c>
      <c r="N20" s="41" t="s">
        <v>582</v>
      </c>
      <c r="O20" s="105"/>
    </row>
    <row r="21" spans="2:15" ht="66" customHeight="1" x14ac:dyDescent="0.25">
      <c r="B21" s="10" t="s">
        <v>584</v>
      </c>
      <c r="C21" s="214"/>
      <c r="D21" s="21" t="s">
        <v>576</v>
      </c>
      <c r="E21" s="21" t="s">
        <v>574</v>
      </c>
      <c r="F21" s="21" t="s">
        <v>575</v>
      </c>
      <c r="G21" s="28">
        <v>0.5</v>
      </c>
      <c r="H21" s="105"/>
      <c r="I21" s="105"/>
      <c r="J21" s="105"/>
      <c r="K21" s="166"/>
      <c r="L21" s="31">
        <v>45658</v>
      </c>
      <c r="M21" s="31">
        <v>46022</v>
      </c>
      <c r="N21" s="41" t="s">
        <v>583</v>
      </c>
      <c r="O21" s="105"/>
    </row>
  </sheetData>
  <mergeCells count="27">
    <mergeCell ref="A1:A9"/>
    <mergeCell ref="B5:G5"/>
    <mergeCell ref="B9:B10"/>
    <mergeCell ref="C9:C10"/>
    <mergeCell ref="D9:D10"/>
    <mergeCell ref="E9:E10"/>
    <mergeCell ref="F9:F10"/>
    <mergeCell ref="G9:G10"/>
    <mergeCell ref="B6:O6"/>
    <mergeCell ref="B7:O7"/>
    <mergeCell ref="N9:N10"/>
    <mergeCell ref="B1:C4"/>
    <mergeCell ref="N1:O1"/>
    <mergeCell ref="B8:O8"/>
    <mergeCell ref="O9:O10"/>
    <mergeCell ref="N2:O2"/>
    <mergeCell ref="E18:E19"/>
    <mergeCell ref="D1:M4"/>
    <mergeCell ref="D15:D20"/>
    <mergeCell ref="C11:C21"/>
    <mergeCell ref="B11:B20"/>
    <mergeCell ref="E13:E14"/>
    <mergeCell ref="N3:O3"/>
    <mergeCell ref="N4:O4"/>
    <mergeCell ref="M9:M10"/>
    <mergeCell ref="L9:L10"/>
    <mergeCell ref="D13:D1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sheetPr>
  <dimension ref="A1:P37"/>
  <sheetViews>
    <sheetView topLeftCell="A29" zoomScale="90" zoomScaleNormal="90" workbookViewId="0">
      <selection activeCell="E34" sqref="E34"/>
    </sheetView>
  </sheetViews>
  <sheetFormatPr baseColWidth="10" defaultRowHeight="12" x14ac:dyDescent="0.25"/>
  <cols>
    <col min="1" max="1" width="11.42578125" style="4"/>
    <col min="2" max="2" width="24.42578125" style="4" customWidth="1"/>
    <col min="3" max="3" width="23.7109375" style="4" customWidth="1"/>
    <col min="4" max="4" width="31.42578125" style="4" customWidth="1"/>
    <col min="5" max="5" width="36" style="4" customWidth="1"/>
    <col min="6" max="6" width="24.85546875" style="4" customWidth="1"/>
    <col min="7" max="7" width="16" style="4" customWidth="1"/>
    <col min="8" max="8" width="17.42578125" style="4" hidden="1" customWidth="1"/>
    <col min="9" max="9" width="17.5703125" style="4" hidden="1" customWidth="1"/>
    <col min="10" max="11" width="20.85546875" style="4" hidden="1" customWidth="1"/>
    <col min="12" max="12" width="16" style="4" customWidth="1"/>
    <col min="13" max="13" width="19" style="4" customWidth="1"/>
    <col min="14" max="15" width="21.42578125" style="4" customWidth="1"/>
    <col min="16" max="16" width="10.85546875" style="4"/>
    <col min="17" max="248" width="11.42578125" style="4"/>
    <col min="249" max="249" width="14.42578125" style="4" customWidth="1"/>
    <col min="250" max="250" width="22.140625" style="4" customWidth="1"/>
    <col min="251" max="251" width="16.85546875" style="4" customWidth="1"/>
    <col min="252" max="252" width="22.7109375" style="4" customWidth="1"/>
    <col min="253" max="253" width="20.28515625" style="4" customWidth="1"/>
    <col min="254" max="254" width="22.42578125" style="4" customWidth="1"/>
    <col min="255" max="255" width="25.42578125" style="4" customWidth="1"/>
    <col min="256" max="256" width="10" style="4" customWidth="1"/>
    <col min="257" max="257" width="15.28515625" style="4" customWidth="1"/>
    <col min="258" max="262" width="0" style="4" hidden="1" customWidth="1"/>
    <col min="263" max="263" width="13.85546875" style="4" customWidth="1"/>
    <col min="264" max="264" width="20.42578125" style="4" customWidth="1"/>
    <col min="265" max="504" width="11.42578125" style="4"/>
    <col min="505" max="505" width="14.42578125" style="4" customWidth="1"/>
    <col min="506" max="506" width="22.140625" style="4" customWidth="1"/>
    <col min="507" max="507" width="16.85546875" style="4" customWidth="1"/>
    <col min="508" max="508" width="22.7109375" style="4" customWidth="1"/>
    <col min="509" max="509" width="20.28515625" style="4" customWidth="1"/>
    <col min="510" max="510" width="22.42578125" style="4" customWidth="1"/>
    <col min="511" max="511" width="25.42578125" style="4" customWidth="1"/>
    <col min="512" max="512" width="10" style="4" customWidth="1"/>
    <col min="513" max="513" width="15.28515625" style="4" customWidth="1"/>
    <col min="514" max="518" width="0" style="4" hidden="1" customWidth="1"/>
    <col min="519" max="519" width="13.85546875" style="4" customWidth="1"/>
    <col min="520" max="520" width="20.42578125" style="4" customWidth="1"/>
    <col min="521" max="760" width="11.42578125" style="4"/>
    <col min="761" max="761" width="14.42578125" style="4" customWidth="1"/>
    <col min="762" max="762" width="22.140625" style="4" customWidth="1"/>
    <col min="763" max="763" width="16.85546875" style="4" customWidth="1"/>
    <col min="764" max="764" width="22.7109375" style="4" customWidth="1"/>
    <col min="765" max="765" width="20.28515625" style="4" customWidth="1"/>
    <col min="766" max="766" width="22.42578125" style="4" customWidth="1"/>
    <col min="767" max="767" width="25.42578125" style="4" customWidth="1"/>
    <col min="768" max="768" width="10" style="4" customWidth="1"/>
    <col min="769" max="769" width="15.28515625" style="4" customWidth="1"/>
    <col min="770" max="774" width="0" style="4" hidden="1" customWidth="1"/>
    <col min="775" max="775" width="13.85546875" style="4" customWidth="1"/>
    <col min="776" max="776" width="20.42578125" style="4" customWidth="1"/>
    <col min="777" max="1016" width="11.42578125" style="4"/>
    <col min="1017" max="1017" width="14.42578125" style="4" customWidth="1"/>
    <col min="1018" max="1018" width="22.140625" style="4" customWidth="1"/>
    <col min="1019" max="1019" width="16.85546875" style="4" customWidth="1"/>
    <col min="1020" max="1020" width="22.7109375" style="4" customWidth="1"/>
    <col min="1021" max="1021" width="20.28515625" style="4" customWidth="1"/>
    <col min="1022" max="1022" width="22.42578125" style="4" customWidth="1"/>
    <col min="1023" max="1023" width="25.42578125" style="4" customWidth="1"/>
    <col min="1024" max="1024" width="10" style="4" customWidth="1"/>
    <col min="1025" max="1025" width="15.28515625" style="4" customWidth="1"/>
    <col min="1026" max="1030" width="0" style="4" hidden="1" customWidth="1"/>
    <col min="1031" max="1031" width="13.85546875" style="4" customWidth="1"/>
    <col min="1032" max="1032" width="20.42578125" style="4" customWidth="1"/>
    <col min="1033" max="1272" width="11.42578125" style="4"/>
    <col min="1273" max="1273" width="14.42578125" style="4" customWidth="1"/>
    <col min="1274" max="1274" width="22.140625" style="4" customWidth="1"/>
    <col min="1275" max="1275" width="16.85546875" style="4" customWidth="1"/>
    <col min="1276" max="1276" width="22.7109375" style="4" customWidth="1"/>
    <col min="1277" max="1277" width="20.28515625" style="4" customWidth="1"/>
    <col min="1278" max="1278" width="22.42578125" style="4" customWidth="1"/>
    <col min="1279" max="1279" width="25.42578125" style="4" customWidth="1"/>
    <col min="1280" max="1280" width="10" style="4" customWidth="1"/>
    <col min="1281" max="1281" width="15.28515625" style="4" customWidth="1"/>
    <col min="1282" max="1286" width="0" style="4" hidden="1" customWidth="1"/>
    <col min="1287" max="1287" width="13.85546875" style="4" customWidth="1"/>
    <col min="1288" max="1288" width="20.42578125" style="4" customWidth="1"/>
    <col min="1289" max="1528" width="11.42578125" style="4"/>
    <col min="1529" max="1529" width="14.42578125" style="4" customWidth="1"/>
    <col min="1530" max="1530" width="22.140625" style="4" customWidth="1"/>
    <col min="1531" max="1531" width="16.85546875" style="4" customWidth="1"/>
    <col min="1532" max="1532" width="22.7109375" style="4" customWidth="1"/>
    <col min="1533" max="1533" width="20.28515625" style="4" customWidth="1"/>
    <col min="1534" max="1534" width="22.42578125" style="4" customWidth="1"/>
    <col min="1535" max="1535" width="25.42578125" style="4" customWidth="1"/>
    <col min="1536" max="1536" width="10" style="4" customWidth="1"/>
    <col min="1537" max="1537" width="15.28515625" style="4" customWidth="1"/>
    <col min="1538" max="1542" width="0" style="4" hidden="1" customWidth="1"/>
    <col min="1543" max="1543" width="13.85546875" style="4" customWidth="1"/>
    <col min="1544" max="1544" width="20.42578125" style="4" customWidth="1"/>
    <col min="1545" max="1784" width="11.42578125" style="4"/>
    <col min="1785" max="1785" width="14.42578125" style="4" customWidth="1"/>
    <col min="1786" max="1786" width="22.140625" style="4" customWidth="1"/>
    <col min="1787" max="1787" width="16.85546875" style="4" customWidth="1"/>
    <col min="1788" max="1788" width="22.7109375" style="4" customWidth="1"/>
    <col min="1789" max="1789" width="20.28515625" style="4" customWidth="1"/>
    <col min="1790" max="1790" width="22.42578125" style="4" customWidth="1"/>
    <col min="1791" max="1791" width="25.42578125" style="4" customWidth="1"/>
    <col min="1792" max="1792" width="10" style="4" customWidth="1"/>
    <col min="1793" max="1793" width="15.28515625" style="4" customWidth="1"/>
    <col min="1794" max="1798" width="0" style="4" hidden="1" customWidth="1"/>
    <col min="1799" max="1799" width="13.85546875" style="4" customWidth="1"/>
    <col min="1800" max="1800" width="20.42578125" style="4" customWidth="1"/>
    <col min="1801" max="2040" width="11.42578125" style="4"/>
    <col min="2041" max="2041" width="14.42578125" style="4" customWidth="1"/>
    <col min="2042" max="2042" width="22.140625" style="4" customWidth="1"/>
    <col min="2043" max="2043" width="16.85546875" style="4" customWidth="1"/>
    <col min="2044" max="2044" width="22.7109375" style="4" customWidth="1"/>
    <col min="2045" max="2045" width="20.28515625" style="4" customWidth="1"/>
    <col min="2046" max="2046" width="22.42578125" style="4" customWidth="1"/>
    <col min="2047" max="2047" width="25.42578125" style="4" customWidth="1"/>
    <col min="2048" max="2048" width="10" style="4" customWidth="1"/>
    <col min="2049" max="2049" width="15.28515625" style="4" customWidth="1"/>
    <col min="2050" max="2054" width="0" style="4" hidden="1" customWidth="1"/>
    <col min="2055" max="2055" width="13.85546875" style="4" customWidth="1"/>
    <col min="2056" max="2056" width="20.42578125" style="4" customWidth="1"/>
    <col min="2057" max="2296" width="11.42578125" style="4"/>
    <col min="2297" max="2297" width="14.42578125" style="4" customWidth="1"/>
    <col min="2298" max="2298" width="22.140625" style="4" customWidth="1"/>
    <col min="2299" max="2299" width="16.85546875" style="4" customWidth="1"/>
    <col min="2300" max="2300" width="22.7109375" style="4" customWidth="1"/>
    <col min="2301" max="2301" width="20.28515625" style="4" customWidth="1"/>
    <col min="2302" max="2302" width="22.42578125" style="4" customWidth="1"/>
    <col min="2303" max="2303" width="25.42578125" style="4" customWidth="1"/>
    <col min="2304" max="2304" width="10" style="4" customWidth="1"/>
    <col min="2305" max="2305" width="15.28515625" style="4" customWidth="1"/>
    <col min="2306" max="2310" width="0" style="4" hidden="1" customWidth="1"/>
    <col min="2311" max="2311" width="13.85546875" style="4" customWidth="1"/>
    <col min="2312" max="2312" width="20.42578125" style="4" customWidth="1"/>
    <col min="2313" max="2552" width="11.42578125" style="4"/>
    <col min="2553" max="2553" width="14.42578125" style="4" customWidth="1"/>
    <col min="2554" max="2554" width="22.140625" style="4" customWidth="1"/>
    <col min="2555" max="2555" width="16.85546875" style="4" customWidth="1"/>
    <col min="2556" max="2556" width="22.7109375" style="4" customWidth="1"/>
    <col min="2557" max="2557" width="20.28515625" style="4" customWidth="1"/>
    <col min="2558" max="2558" width="22.42578125" style="4" customWidth="1"/>
    <col min="2559" max="2559" width="25.42578125" style="4" customWidth="1"/>
    <col min="2560" max="2560" width="10" style="4" customWidth="1"/>
    <col min="2561" max="2561" width="15.28515625" style="4" customWidth="1"/>
    <col min="2562" max="2566" width="0" style="4" hidden="1" customWidth="1"/>
    <col min="2567" max="2567" width="13.85546875" style="4" customWidth="1"/>
    <col min="2568" max="2568" width="20.42578125" style="4" customWidth="1"/>
    <col min="2569" max="2808" width="11.42578125" style="4"/>
    <col min="2809" max="2809" width="14.42578125" style="4" customWidth="1"/>
    <col min="2810" max="2810" width="22.140625" style="4" customWidth="1"/>
    <col min="2811" max="2811" width="16.85546875" style="4" customWidth="1"/>
    <col min="2812" max="2812" width="22.7109375" style="4" customWidth="1"/>
    <col min="2813" max="2813" width="20.28515625" style="4" customWidth="1"/>
    <col min="2814" max="2814" width="22.42578125" style="4" customWidth="1"/>
    <col min="2815" max="2815" width="25.42578125" style="4" customWidth="1"/>
    <col min="2816" max="2816" width="10" style="4" customWidth="1"/>
    <col min="2817" max="2817" width="15.28515625" style="4" customWidth="1"/>
    <col min="2818" max="2822" width="0" style="4" hidden="1" customWidth="1"/>
    <col min="2823" max="2823" width="13.85546875" style="4" customWidth="1"/>
    <col min="2824" max="2824" width="20.42578125" style="4" customWidth="1"/>
    <col min="2825" max="3064" width="11.42578125" style="4"/>
    <col min="3065" max="3065" width="14.42578125" style="4" customWidth="1"/>
    <col min="3066" max="3066" width="22.140625" style="4" customWidth="1"/>
    <col min="3067" max="3067" width="16.85546875" style="4" customWidth="1"/>
    <col min="3068" max="3068" width="22.7109375" style="4" customWidth="1"/>
    <col min="3069" max="3069" width="20.28515625" style="4" customWidth="1"/>
    <col min="3070" max="3070" width="22.42578125" style="4" customWidth="1"/>
    <col min="3071" max="3071" width="25.42578125" style="4" customWidth="1"/>
    <col min="3072" max="3072" width="10" style="4" customWidth="1"/>
    <col min="3073" max="3073" width="15.28515625" style="4" customWidth="1"/>
    <col min="3074" max="3078" width="0" style="4" hidden="1" customWidth="1"/>
    <col min="3079" max="3079" width="13.85546875" style="4" customWidth="1"/>
    <col min="3080" max="3080" width="20.42578125" style="4" customWidth="1"/>
    <col min="3081" max="3320" width="11.42578125" style="4"/>
    <col min="3321" max="3321" width="14.42578125" style="4" customWidth="1"/>
    <col min="3322" max="3322" width="22.140625" style="4" customWidth="1"/>
    <col min="3323" max="3323" width="16.85546875" style="4" customWidth="1"/>
    <col min="3324" max="3324" width="22.7109375" style="4" customWidth="1"/>
    <col min="3325" max="3325" width="20.28515625" style="4" customWidth="1"/>
    <col min="3326" max="3326" width="22.42578125" style="4" customWidth="1"/>
    <col min="3327" max="3327" width="25.42578125" style="4" customWidth="1"/>
    <col min="3328" max="3328" width="10" style="4" customWidth="1"/>
    <col min="3329" max="3329" width="15.28515625" style="4" customWidth="1"/>
    <col min="3330" max="3334" width="0" style="4" hidden="1" customWidth="1"/>
    <col min="3335" max="3335" width="13.85546875" style="4" customWidth="1"/>
    <col min="3336" max="3336" width="20.42578125" style="4" customWidth="1"/>
    <col min="3337" max="3576" width="11.42578125" style="4"/>
    <col min="3577" max="3577" width="14.42578125" style="4" customWidth="1"/>
    <col min="3578" max="3578" width="22.140625" style="4" customWidth="1"/>
    <col min="3579" max="3579" width="16.85546875" style="4" customWidth="1"/>
    <col min="3580" max="3580" width="22.7109375" style="4" customWidth="1"/>
    <col min="3581" max="3581" width="20.28515625" style="4" customWidth="1"/>
    <col min="3582" max="3582" width="22.42578125" style="4" customWidth="1"/>
    <col min="3583" max="3583" width="25.42578125" style="4" customWidth="1"/>
    <col min="3584" max="3584" width="10" style="4" customWidth="1"/>
    <col min="3585" max="3585" width="15.28515625" style="4" customWidth="1"/>
    <col min="3586" max="3590" width="0" style="4" hidden="1" customWidth="1"/>
    <col min="3591" max="3591" width="13.85546875" style="4" customWidth="1"/>
    <col min="3592" max="3592" width="20.42578125" style="4" customWidth="1"/>
    <col min="3593" max="3832" width="11.42578125" style="4"/>
    <col min="3833" max="3833" width="14.42578125" style="4" customWidth="1"/>
    <col min="3834" max="3834" width="22.140625" style="4" customWidth="1"/>
    <col min="3835" max="3835" width="16.85546875" style="4" customWidth="1"/>
    <col min="3836" max="3836" width="22.7109375" style="4" customWidth="1"/>
    <col min="3837" max="3837" width="20.28515625" style="4" customWidth="1"/>
    <col min="3838" max="3838" width="22.42578125" style="4" customWidth="1"/>
    <col min="3839" max="3839" width="25.42578125" style="4" customWidth="1"/>
    <col min="3840" max="3840" width="10" style="4" customWidth="1"/>
    <col min="3841" max="3841" width="15.28515625" style="4" customWidth="1"/>
    <col min="3842" max="3846" width="0" style="4" hidden="1" customWidth="1"/>
    <col min="3847" max="3847" width="13.85546875" style="4" customWidth="1"/>
    <col min="3848" max="3848" width="20.42578125" style="4" customWidth="1"/>
    <col min="3849" max="4088" width="11.42578125" style="4"/>
    <col min="4089" max="4089" width="14.42578125" style="4" customWidth="1"/>
    <col min="4090" max="4090" width="22.140625" style="4" customWidth="1"/>
    <col min="4091" max="4091" width="16.85546875" style="4" customWidth="1"/>
    <col min="4092" max="4092" width="22.7109375" style="4" customWidth="1"/>
    <col min="4093" max="4093" width="20.28515625" style="4" customWidth="1"/>
    <col min="4094" max="4094" width="22.42578125" style="4" customWidth="1"/>
    <col min="4095" max="4095" width="25.42578125" style="4" customWidth="1"/>
    <col min="4096" max="4096" width="10" style="4" customWidth="1"/>
    <col min="4097" max="4097" width="15.28515625" style="4" customWidth="1"/>
    <col min="4098" max="4102" width="0" style="4" hidden="1" customWidth="1"/>
    <col min="4103" max="4103" width="13.85546875" style="4" customWidth="1"/>
    <col min="4104" max="4104" width="20.42578125" style="4" customWidth="1"/>
    <col min="4105" max="4344" width="11.42578125" style="4"/>
    <col min="4345" max="4345" width="14.42578125" style="4" customWidth="1"/>
    <col min="4346" max="4346" width="22.140625" style="4" customWidth="1"/>
    <col min="4347" max="4347" width="16.85546875" style="4" customWidth="1"/>
    <col min="4348" max="4348" width="22.7109375" style="4" customWidth="1"/>
    <col min="4349" max="4349" width="20.28515625" style="4" customWidth="1"/>
    <col min="4350" max="4350" width="22.42578125" style="4" customWidth="1"/>
    <col min="4351" max="4351" width="25.42578125" style="4" customWidth="1"/>
    <col min="4352" max="4352" width="10" style="4" customWidth="1"/>
    <col min="4353" max="4353" width="15.28515625" style="4" customWidth="1"/>
    <col min="4354" max="4358" width="0" style="4" hidden="1" customWidth="1"/>
    <col min="4359" max="4359" width="13.85546875" style="4" customWidth="1"/>
    <col min="4360" max="4360" width="20.42578125" style="4" customWidth="1"/>
    <col min="4361" max="4600" width="11.42578125" style="4"/>
    <col min="4601" max="4601" width="14.42578125" style="4" customWidth="1"/>
    <col min="4602" max="4602" width="22.140625" style="4" customWidth="1"/>
    <col min="4603" max="4603" width="16.85546875" style="4" customWidth="1"/>
    <col min="4604" max="4604" width="22.7109375" style="4" customWidth="1"/>
    <col min="4605" max="4605" width="20.28515625" style="4" customWidth="1"/>
    <col min="4606" max="4606" width="22.42578125" style="4" customWidth="1"/>
    <col min="4607" max="4607" width="25.42578125" style="4" customWidth="1"/>
    <col min="4608" max="4608" width="10" style="4" customWidth="1"/>
    <col min="4609" max="4609" width="15.28515625" style="4" customWidth="1"/>
    <col min="4610" max="4614" width="0" style="4" hidden="1" customWidth="1"/>
    <col min="4615" max="4615" width="13.85546875" style="4" customWidth="1"/>
    <col min="4616" max="4616" width="20.42578125" style="4" customWidth="1"/>
    <col min="4617" max="4856" width="11.42578125" style="4"/>
    <col min="4857" max="4857" width="14.42578125" style="4" customWidth="1"/>
    <col min="4858" max="4858" width="22.140625" style="4" customWidth="1"/>
    <col min="4859" max="4859" width="16.85546875" style="4" customWidth="1"/>
    <col min="4860" max="4860" width="22.7109375" style="4" customWidth="1"/>
    <col min="4861" max="4861" width="20.28515625" style="4" customWidth="1"/>
    <col min="4862" max="4862" width="22.42578125" style="4" customWidth="1"/>
    <col min="4863" max="4863" width="25.42578125" style="4" customWidth="1"/>
    <col min="4864" max="4864" width="10" style="4" customWidth="1"/>
    <col min="4865" max="4865" width="15.28515625" style="4" customWidth="1"/>
    <col min="4866" max="4870" width="0" style="4" hidden="1" customWidth="1"/>
    <col min="4871" max="4871" width="13.85546875" style="4" customWidth="1"/>
    <col min="4872" max="4872" width="20.42578125" style="4" customWidth="1"/>
    <col min="4873" max="5112" width="11.42578125" style="4"/>
    <col min="5113" max="5113" width="14.42578125" style="4" customWidth="1"/>
    <col min="5114" max="5114" width="22.140625" style="4" customWidth="1"/>
    <col min="5115" max="5115" width="16.85546875" style="4" customWidth="1"/>
    <col min="5116" max="5116" width="22.7109375" style="4" customWidth="1"/>
    <col min="5117" max="5117" width="20.28515625" style="4" customWidth="1"/>
    <col min="5118" max="5118" width="22.42578125" style="4" customWidth="1"/>
    <col min="5119" max="5119" width="25.42578125" style="4" customWidth="1"/>
    <col min="5120" max="5120" width="10" style="4" customWidth="1"/>
    <col min="5121" max="5121" width="15.28515625" style="4" customWidth="1"/>
    <col min="5122" max="5126" width="0" style="4" hidden="1" customWidth="1"/>
    <col min="5127" max="5127" width="13.85546875" style="4" customWidth="1"/>
    <col min="5128" max="5128" width="20.42578125" style="4" customWidth="1"/>
    <col min="5129" max="5368" width="11.42578125" style="4"/>
    <col min="5369" max="5369" width="14.42578125" style="4" customWidth="1"/>
    <col min="5370" max="5370" width="22.140625" style="4" customWidth="1"/>
    <col min="5371" max="5371" width="16.85546875" style="4" customWidth="1"/>
    <col min="5372" max="5372" width="22.7109375" style="4" customWidth="1"/>
    <col min="5373" max="5373" width="20.28515625" style="4" customWidth="1"/>
    <col min="5374" max="5374" width="22.42578125" style="4" customWidth="1"/>
    <col min="5375" max="5375" width="25.42578125" style="4" customWidth="1"/>
    <col min="5376" max="5376" width="10" style="4" customWidth="1"/>
    <col min="5377" max="5377" width="15.28515625" style="4" customWidth="1"/>
    <col min="5378" max="5382" width="0" style="4" hidden="1" customWidth="1"/>
    <col min="5383" max="5383" width="13.85546875" style="4" customWidth="1"/>
    <col min="5384" max="5384" width="20.42578125" style="4" customWidth="1"/>
    <col min="5385" max="5624" width="11.42578125" style="4"/>
    <col min="5625" max="5625" width="14.42578125" style="4" customWidth="1"/>
    <col min="5626" max="5626" width="22.140625" style="4" customWidth="1"/>
    <col min="5627" max="5627" width="16.85546875" style="4" customWidth="1"/>
    <col min="5628" max="5628" width="22.7109375" style="4" customWidth="1"/>
    <col min="5629" max="5629" width="20.28515625" style="4" customWidth="1"/>
    <col min="5630" max="5630" width="22.42578125" style="4" customWidth="1"/>
    <col min="5631" max="5631" width="25.42578125" style="4" customWidth="1"/>
    <col min="5632" max="5632" width="10" style="4" customWidth="1"/>
    <col min="5633" max="5633" width="15.28515625" style="4" customWidth="1"/>
    <col min="5634" max="5638" width="0" style="4" hidden="1" customWidth="1"/>
    <col min="5639" max="5639" width="13.85546875" style="4" customWidth="1"/>
    <col min="5640" max="5640" width="20.42578125" style="4" customWidth="1"/>
    <col min="5641" max="5880" width="11.42578125" style="4"/>
    <col min="5881" max="5881" width="14.42578125" style="4" customWidth="1"/>
    <col min="5882" max="5882" width="22.140625" style="4" customWidth="1"/>
    <col min="5883" max="5883" width="16.85546875" style="4" customWidth="1"/>
    <col min="5884" max="5884" width="22.7109375" style="4" customWidth="1"/>
    <col min="5885" max="5885" width="20.28515625" style="4" customWidth="1"/>
    <col min="5886" max="5886" width="22.42578125" style="4" customWidth="1"/>
    <col min="5887" max="5887" width="25.42578125" style="4" customWidth="1"/>
    <col min="5888" max="5888" width="10" style="4" customWidth="1"/>
    <col min="5889" max="5889" width="15.28515625" style="4" customWidth="1"/>
    <col min="5890" max="5894" width="0" style="4" hidden="1" customWidth="1"/>
    <col min="5895" max="5895" width="13.85546875" style="4" customWidth="1"/>
    <col min="5896" max="5896" width="20.42578125" style="4" customWidth="1"/>
    <col min="5897" max="6136" width="11.42578125" style="4"/>
    <col min="6137" max="6137" width="14.42578125" style="4" customWidth="1"/>
    <col min="6138" max="6138" width="22.140625" style="4" customWidth="1"/>
    <col min="6139" max="6139" width="16.85546875" style="4" customWidth="1"/>
    <col min="6140" max="6140" width="22.7109375" style="4" customWidth="1"/>
    <col min="6141" max="6141" width="20.28515625" style="4" customWidth="1"/>
    <col min="6142" max="6142" width="22.42578125" style="4" customWidth="1"/>
    <col min="6143" max="6143" width="25.42578125" style="4" customWidth="1"/>
    <col min="6144" max="6144" width="10" style="4" customWidth="1"/>
    <col min="6145" max="6145" width="15.28515625" style="4" customWidth="1"/>
    <col min="6146" max="6150" width="0" style="4" hidden="1" customWidth="1"/>
    <col min="6151" max="6151" width="13.85546875" style="4" customWidth="1"/>
    <col min="6152" max="6152" width="20.42578125" style="4" customWidth="1"/>
    <col min="6153" max="6392" width="11.42578125" style="4"/>
    <col min="6393" max="6393" width="14.42578125" style="4" customWidth="1"/>
    <col min="6394" max="6394" width="22.140625" style="4" customWidth="1"/>
    <col min="6395" max="6395" width="16.85546875" style="4" customWidth="1"/>
    <col min="6396" max="6396" width="22.7109375" style="4" customWidth="1"/>
    <col min="6397" max="6397" width="20.28515625" style="4" customWidth="1"/>
    <col min="6398" max="6398" width="22.42578125" style="4" customWidth="1"/>
    <col min="6399" max="6399" width="25.42578125" style="4" customWidth="1"/>
    <col min="6400" max="6400" width="10" style="4" customWidth="1"/>
    <col min="6401" max="6401" width="15.28515625" style="4" customWidth="1"/>
    <col min="6402" max="6406" width="0" style="4" hidden="1" customWidth="1"/>
    <col min="6407" max="6407" width="13.85546875" style="4" customWidth="1"/>
    <col min="6408" max="6408" width="20.42578125" style="4" customWidth="1"/>
    <col min="6409" max="6648" width="11.42578125" style="4"/>
    <col min="6649" max="6649" width="14.42578125" style="4" customWidth="1"/>
    <col min="6650" max="6650" width="22.140625" style="4" customWidth="1"/>
    <col min="6651" max="6651" width="16.85546875" style="4" customWidth="1"/>
    <col min="6652" max="6652" width="22.7109375" style="4" customWidth="1"/>
    <col min="6653" max="6653" width="20.28515625" style="4" customWidth="1"/>
    <col min="6654" max="6654" width="22.42578125" style="4" customWidth="1"/>
    <col min="6655" max="6655" width="25.42578125" style="4" customWidth="1"/>
    <col min="6656" max="6656" width="10" style="4" customWidth="1"/>
    <col min="6657" max="6657" width="15.28515625" style="4" customWidth="1"/>
    <col min="6658" max="6662" width="0" style="4" hidden="1" customWidth="1"/>
    <col min="6663" max="6663" width="13.85546875" style="4" customWidth="1"/>
    <col min="6664" max="6664" width="20.42578125" style="4" customWidth="1"/>
    <col min="6665" max="6904" width="11.42578125" style="4"/>
    <col min="6905" max="6905" width="14.42578125" style="4" customWidth="1"/>
    <col min="6906" max="6906" width="22.140625" style="4" customWidth="1"/>
    <col min="6907" max="6907" width="16.85546875" style="4" customWidth="1"/>
    <col min="6908" max="6908" width="22.7109375" style="4" customWidth="1"/>
    <col min="6909" max="6909" width="20.28515625" style="4" customWidth="1"/>
    <col min="6910" max="6910" width="22.42578125" style="4" customWidth="1"/>
    <col min="6911" max="6911" width="25.42578125" style="4" customWidth="1"/>
    <col min="6912" max="6912" width="10" style="4" customWidth="1"/>
    <col min="6913" max="6913" width="15.28515625" style="4" customWidth="1"/>
    <col min="6914" max="6918" width="0" style="4" hidden="1" customWidth="1"/>
    <col min="6919" max="6919" width="13.85546875" style="4" customWidth="1"/>
    <col min="6920" max="6920" width="20.42578125" style="4" customWidth="1"/>
    <col min="6921" max="7160" width="11.42578125" style="4"/>
    <col min="7161" max="7161" width="14.42578125" style="4" customWidth="1"/>
    <col min="7162" max="7162" width="22.140625" style="4" customWidth="1"/>
    <col min="7163" max="7163" width="16.85546875" style="4" customWidth="1"/>
    <col min="7164" max="7164" width="22.7109375" style="4" customWidth="1"/>
    <col min="7165" max="7165" width="20.28515625" style="4" customWidth="1"/>
    <col min="7166" max="7166" width="22.42578125" style="4" customWidth="1"/>
    <col min="7167" max="7167" width="25.42578125" style="4" customWidth="1"/>
    <col min="7168" max="7168" width="10" style="4" customWidth="1"/>
    <col min="7169" max="7169" width="15.28515625" style="4" customWidth="1"/>
    <col min="7170" max="7174" width="0" style="4" hidden="1" customWidth="1"/>
    <col min="7175" max="7175" width="13.85546875" style="4" customWidth="1"/>
    <col min="7176" max="7176" width="20.42578125" style="4" customWidth="1"/>
    <col min="7177" max="7416" width="11.42578125" style="4"/>
    <col min="7417" max="7417" width="14.42578125" style="4" customWidth="1"/>
    <col min="7418" max="7418" width="22.140625" style="4" customWidth="1"/>
    <col min="7419" max="7419" width="16.85546875" style="4" customWidth="1"/>
    <col min="7420" max="7420" width="22.7109375" style="4" customWidth="1"/>
    <col min="7421" max="7421" width="20.28515625" style="4" customWidth="1"/>
    <col min="7422" max="7422" width="22.42578125" style="4" customWidth="1"/>
    <col min="7423" max="7423" width="25.42578125" style="4" customWidth="1"/>
    <col min="7424" max="7424" width="10" style="4" customWidth="1"/>
    <col min="7425" max="7425" width="15.28515625" style="4" customWidth="1"/>
    <col min="7426" max="7430" width="0" style="4" hidden="1" customWidth="1"/>
    <col min="7431" max="7431" width="13.85546875" style="4" customWidth="1"/>
    <col min="7432" max="7432" width="20.42578125" style="4" customWidth="1"/>
    <col min="7433" max="7672" width="11.42578125" style="4"/>
    <col min="7673" max="7673" width="14.42578125" style="4" customWidth="1"/>
    <col min="7674" max="7674" width="22.140625" style="4" customWidth="1"/>
    <col min="7675" max="7675" width="16.85546875" style="4" customWidth="1"/>
    <col min="7676" max="7676" width="22.7109375" style="4" customWidth="1"/>
    <col min="7677" max="7677" width="20.28515625" style="4" customWidth="1"/>
    <col min="7678" max="7678" width="22.42578125" style="4" customWidth="1"/>
    <col min="7679" max="7679" width="25.42578125" style="4" customWidth="1"/>
    <col min="7680" max="7680" width="10" style="4" customWidth="1"/>
    <col min="7681" max="7681" width="15.28515625" style="4" customWidth="1"/>
    <col min="7682" max="7686" width="0" style="4" hidden="1" customWidth="1"/>
    <col min="7687" max="7687" width="13.85546875" style="4" customWidth="1"/>
    <col min="7688" max="7688" width="20.42578125" style="4" customWidth="1"/>
    <col min="7689" max="7928" width="11.42578125" style="4"/>
    <col min="7929" max="7929" width="14.42578125" style="4" customWidth="1"/>
    <col min="7930" max="7930" width="22.140625" style="4" customWidth="1"/>
    <col min="7931" max="7931" width="16.85546875" style="4" customWidth="1"/>
    <col min="7932" max="7932" width="22.7109375" style="4" customWidth="1"/>
    <col min="7933" max="7933" width="20.28515625" style="4" customWidth="1"/>
    <col min="7934" max="7934" width="22.42578125" style="4" customWidth="1"/>
    <col min="7935" max="7935" width="25.42578125" style="4" customWidth="1"/>
    <col min="7936" max="7936" width="10" style="4" customWidth="1"/>
    <col min="7937" max="7937" width="15.28515625" style="4" customWidth="1"/>
    <col min="7938" max="7942" width="0" style="4" hidden="1" customWidth="1"/>
    <col min="7943" max="7943" width="13.85546875" style="4" customWidth="1"/>
    <col min="7944" max="7944" width="20.42578125" style="4" customWidth="1"/>
    <col min="7945" max="8184" width="11.42578125" style="4"/>
    <col min="8185" max="8185" width="14.42578125" style="4" customWidth="1"/>
    <col min="8186" max="8186" width="22.140625" style="4" customWidth="1"/>
    <col min="8187" max="8187" width="16.85546875" style="4" customWidth="1"/>
    <col min="8188" max="8188" width="22.7109375" style="4" customWidth="1"/>
    <col min="8189" max="8189" width="20.28515625" style="4" customWidth="1"/>
    <col min="8190" max="8190" width="22.42578125" style="4" customWidth="1"/>
    <col min="8191" max="8191" width="25.42578125" style="4" customWidth="1"/>
    <col min="8192" max="8192" width="10" style="4" customWidth="1"/>
    <col min="8193" max="8193" width="15.28515625" style="4" customWidth="1"/>
    <col min="8194" max="8198" width="0" style="4" hidden="1" customWidth="1"/>
    <col min="8199" max="8199" width="13.85546875" style="4" customWidth="1"/>
    <col min="8200" max="8200" width="20.42578125" style="4" customWidth="1"/>
    <col min="8201" max="8440" width="11.42578125" style="4"/>
    <col min="8441" max="8441" width="14.42578125" style="4" customWidth="1"/>
    <col min="8442" max="8442" width="22.140625" style="4" customWidth="1"/>
    <col min="8443" max="8443" width="16.85546875" style="4" customWidth="1"/>
    <col min="8444" max="8444" width="22.7109375" style="4" customWidth="1"/>
    <col min="8445" max="8445" width="20.28515625" style="4" customWidth="1"/>
    <col min="8446" max="8446" width="22.42578125" style="4" customWidth="1"/>
    <col min="8447" max="8447" width="25.42578125" style="4" customWidth="1"/>
    <col min="8448" max="8448" width="10" style="4" customWidth="1"/>
    <col min="8449" max="8449" width="15.28515625" style="4" customWidth="1"/>
    <col min="8450" max="8454" width="0" style="4" hidden="1" customWidth="1"/>
    <col min="8455" max="8455" width="13.85546875" style="4" customWidth="1"/>
    <col min="8456" max="8456" width="20.42578125" style="4" customWidth="1"/>
    <col min="8457" max="8696" width="11.42578125" style="4"/>
    <col min="8697" max="8697" width="14.42578125" style="4" customWidth="1"/>
    <col min="8698" max="8698" width="22.140625" style="4" customWidth="1"/>
    <col min="8699" max="8699" width="16.85546875" style="4" customWidth="1"/>
    <col min="8700" max="8700" width="22.7109375" style="4" customWidth="1"/>
    <col min="8701" max="8701" width="20.28515625" style="4" customWidth="1"/>
    <col min="8702" max="8702" width="22.42578125" style="4" customWidth="1"/>
    <col min="8703" max="8703" width="25.42578125" style="4" customWidth="1"/>
    <col min="8704" max="8704" width="10" style="4" customWidth="1"/>
    <col min="8705" max="8705" width="15.28515625" style="4" customWidth="1"/>
    <col min="8706" max="8710" width="0" style="4" hidden="1" customWidth="1"/>
    <col min="8711" max="8711" width="13.85546875" style="4" customWidth="1"/>
    <col min="8712" max="8712" width="20.42578125" style="4" customWidth="1"/>
    <col min="8713" max="8952" width="11.42578125" style="4"/>
    <col min="8953" max="8953" width="14.42578125" style="4" customWidth="1"/>
    <col min="8954" max="8954" width="22.140625" style="4" customWidth="1"/>
    <col min="8955" max="8955" width="16.85546875" style="4" customWidth="1"/>
    <col min="8956" max="8956" width="22.7109375" style="4" customWidth="1"/>
    <col min="8957" max="8957" width="20.28515625" style="4" customWidth="1"/>
    <col min="8958" max="8958" width="22.42578125" style="4" customWidth="1"/>
    <col min="8959" max="8959" width="25.42578125" style="4" customWidth="1"/>
    <col min="8960" max="8960" width="10" style="4" customWidth="1"/>
    <col min="8961" max="8961" width="15.28515625" style="4" customWidth="1"/>
    <col min="8962" max="8966" width="0" style="4" hidden="1" customWidth="1"/>
    <col min="8967" max="8967" width="13.85546875" style="4" customWidth="1"/>
    <col min="8968" max="8968" width="20.42578125" style="4" customWidth="1"/>
    <col min="8969" max="9208" width="11.42578125" style="4"/>
    <col min="9209" max="9209" width="14.42578125" style="4" customWidth="1"/>
    <col min="9210" max="9210" width="22.140625" style="4" customWidth="1"/>
    <col min="9211" max="9211" width="16.85546875" style="4" customWidth="1"/>
    <col min="9212" max="9212" width="22.7109375" style="4" customWidth="1"/>
    <col min="9213" max="9213" width="20.28515625" style="4" customWidth="1"/>
    <col min="9214" max="9214" width="22.42578125" style="4" customWidth="1"/>
    <col min="9215" max="9215" width="25.42578125" style="4" customWidth="1"/>
    <col min="9216" max="9216" width="10" style="4" customWidth="1"/>
    <col min="9217" max="9217" width="15.28515625" style="4" customWidth="1"/>
    <col min="9218" max="9222" width="0" style="4" hidden="1" customWidth="1"/>
    <col min="9223" max="9223" width="13.85546875" style="4" customWidth="1"/>
    <col min="9224" max="9224" width="20.42578125" style="4" customWidth="1"/>
    <col min="9225" max="9464" width="11.42578125" style="4"/>
    <col min="9465" max="9465" width="14.42578125" style="4" customWidth="1"/>
    <col min="9466" max="9466" width="22.140625" style="4" customWidth="1"/>
    <col min="9467" max="9467" width="16.85546875" style="4" customWidth="1"/>
    <col min="9468" max="9468" width="22.7109375" style="4" customWidth="1"/>
    <col min="9469" max="9469" width="20.28515625" style="4" customWidth="1"/>
    <col min="9470" max="9470" width="22.42578125" style="4" customWidth="1"/>
    <col min="9471" max="9471" width="25.42578125" style="4" customWidth="1"/>
    <col min="9472" max="9472" width="10" style="4" customWidth="1"/>
    <col min="9473" max="9473" width="15.28515625" style="4" customWidth="1"/>
    <col min="9474" max="9478" width="0" style="4" hidden="1" customWidth="1"/>
    <col min="9479" max="9479" width="13.85546875" style="4" customWidth="1"/>
    <col min="9480" max="9480" width="20.42578125" style="4" customWidth="1"/>
    <col min="9481" max="9720" width="11.42578125" style="4"/>
    <col min="9721" max="9721" width="14.42578125" style="4" customWidth="1"/>
    <col min="9722" max="9722" width="22.140625" style="4" customWidth="1"/>
    <col min="9723" max="9723" width="16.85546875" style="4" customWidth="1"/>
    <col min="9724" max="9724" width="22.7109375" style="4" customWidth="1"/>
    <col min="9725" max="9725" width="20.28515625" style="4" customWidth="1"/>
    <col min="9726" max="9726" width="22.42578125" style="4" customWidth="1"/>
    <col min="9727" max="9727" width="25.42578125" style="4" customWidth="1"/>
    <col min="9728" max="9728" width="10" style="4" customWidth="1"/>
    <col min="9729" max="9729" width="15.28515625" style="4" customWidth="1"/>
    <col min="9730" max="9734" width="0" style="4" hidden="1" customWidth="1"/>
    <col min="9735" max="9735" width="13.85546875" style="4" customWidth="1"/>
    <col min="9736" max="9736" width="20.42578125" style="4" customWidth="1"/>
    <col min="9737" max="9976" width="11.42578125" style="4"/>
    <col min="9977" max="9977" width="14.42578125" style="4" customWidth="1"/>
    <col min="9978" max="9978" width="22.140625" style="4" customWidth="1"/>
    <col min="9979" max="9979" width="16.85546875" style="4" customWidth="1"/>
    <col min="9980" max="9980" width="22.7109375" style="4" customWidth="1"/>
    <col min="9981" max="9981" width="20.28515625" style="4" customWidth="1"/>
    <col min="9982" max="9982" width="22.42578125" style="4" customWidth="1"/>
    <col min="9983" max="9983" width="25.42578125" style="4" customWidth="1"/>
    <col min="9984" max="9984" width="10" style="4" customWidth="1"/>
    <col min="9985" max="9985" width="15.28515625" style="4" customWidth="1"/>
    <col min="9986" max="9990" width="0" style="4" hidden="1" customWidth="1"/>
    <col min="9991" max="9991" width="13.85546875" style="4" customWidth="1"/>
    <col min="9992" max="9992" width="20.42578125" style="4" customWidth="1"/>
    <col min="9993" max="10232" width="11.42578125" style="4"/>
    <col min="10233" max="10233" width="14.42578125" style="4" customWidth="1"/>
    <col min="10234" max="10234" width="22.140625" style="4" customWidth="1"/>
    <col min="10235" max="10235" width="16.85546875" style="4" customWidth="1"/>
    <col min="10236" max="10236" width="22.7109375" style="4" customWidth="1"/>
    <col min="10237" max="10237" width="20.28515625" style="4" customWidth="1"/>
    <col min="10238" max="10238" width="22.42578125" style="4" customWidth="1"/>
    <col min="10239" max="10239" width="25.42578125" style="4" customWidth="1"/>
    <col min="10240" max="10240" width="10" style="4" customWidth="1"/>
    <col min="10241" max="10241" width="15.28515625" style="4" customWidth="1"/>
    <col min="10242" max="10246" width="0" style="4" hidden="1" customWidth="1"/>
    <col min="10247" max="10247" width="13.85546875" style="4" customWidth="1"/>
    <col min="10248" max="10248" width="20.42578125" style="4" customWidth="1"/>
    <col min="10249" max="10488" width="11.42578125" style="4"/>
    <col min="10489" max="10489" width="14.42578125" style="4" customWidth="1"/>
    <col min="10490" max="10490" width="22.140625" style="4" customWidth="1"/>
    <col min="10491" max="10491" width="16.85546875" style="4" customWidth="1"/>
    <col min="10492" max="10492" width="22.7109375" style="4" customWidth="1"/>
    <col min="10493" max="10493" width="20.28515625" style="4" customWidth="1"/>
    <col min="10494" max="10494" width="22.42578125" style="4" customWidth="1"/>
    <col min="10495" max="10495" width="25.42578125" style="4" customWidth="1"/>
    <col min="10496" max="10496" width="10" style="4" customWidth="1"/>
    <col min="10497" max="10497" width="15.28515625" style="4" customWidth="1"/>
    <col min="10498" max="10502" width="0" style="4" hidden="1" customWidth="1"/>
    <col min="10503" max="10503" width="13.85546875" style="4" customWidth="1"/>
    <col min="10504" max="10504" width="20.42578125" style="4" customWidth="1"/>
    <col min="10505" max="10744" width="11.42578125" style="4"/>
    <col min="10745" max="10745" width="14.42578125" style="4" customWidth="1"/>
    <col min="10746" max="10746" width="22.140625" style="4" customWidth="1"/>
    <col min="10747" max="10747" width="16.85546875" style="4" customWidth="1"/>
    <col min="10748" max="10748" width="22.7109375" style="4" customWidth="1"/>
    <col min="10749" max="10749" width="20.28515625" style="4" customWidth="1"/>
    <col min="10750" max="10750" width="22.42578125" style="4" customWidth="1"/>
    <col min="10751" max="10751" width="25.42578125" style="4" customWidth="1"/>
    <col min="10752" max="10752" width="10" style="4" customWidth="1"/>
    <col min="10753" max="10753" width="15.28515625" style="4" customWidth="1"/>
    <col min="10754" max="10758" width="0" style="4" hidden="1" customWidth="1"/>
    <col min="10759" max="10759" width="13.85546875" style="4" customWidth="1"/>
    <col min="10760" max="10760" width="20.42578125" style="4" customWidth="1"/>
    <col min="10761" max="11000" width="11.42578125" style="4"/>
    <col min="11001" max="11001" width="14.42578125" style="4" customWidth="1"/>
    <col min="11002" max="11002" width="22.140625" style="4" customWidth="1"/>
    <col min="11003" max="11003" width="16.85546875" style="4" customWidth="1"/>
    <col min="11004" max="11004" width="22.7109375" style="4" customWidth="1"/>
    <col min="11005" max="11005" width="20.28515625" style="4" customWidth="1"/>
    <col min="11006" max="11006" width="22.42578125" style="4" customWidth="1"/>
    <col min="11007" max="11007" width="25.42578125" style="4" customWidth="1"/>
    <col min="11008" max="11008" width="10" style="4" customWidth="1"/>
    <col min="11009" max="11009" width="15.28515625" style="4" customWidth="1"/>
    <col min="11010" max="11014" width="0" style="4" hidden="1" customWidth="1"/>
    <col min="11015" max="11015" width="13.85546875" style="4" customWidth="1"/>
    <col min="11016" max="11016" width="20.42578125" style="4" customWidth="1"/>
    <col min="11017" max="11256" width="11.42578125" style="4"/>
    <col min="11257" max="11257" width="14.42578125" style="4" customWidth="1"/>
    <col min="11258" max="11258" width="22.140625" style="4" customWidth="1"/>
    <col min="11259" max="11259" width="16.85546875" style="4" customWidth="1"/>
    <col min="11260" max="11260" width="22.7109375" style="4" customWidth="1"/>
    <col min="11261" max="11261" width="20.28515625" style="4" customWidth="1"/>
    <col min="11262" max="11262" width="22.42578125" style="4" customWidth="1"/>
    <col min="11263" max="11263" width="25.42578125" style="4" customWidth="1"/>
    <col min="11264" max="11264" width="10" style="4" customWidth="1"/>
    <col min="11265" max="11265" width="15.28515625" style="4" customWidth="1"/>
    <col min="11266" max="11270" width="0" style="4" hidden="1" customWidth="1"/>
    <col min="11271" max="11271" width="13.85546875" style="4" customWidth="1"/>
    <col min="11272" max="11272" width="20.42578125" style="4" customWidth="1"/>
    <col min="11273" max="11512" width="11.42578125" style="4"/>
    <col min="11513" max="11513" width="14.42578125" style="4" customWidth="1"/>
    <col min="11514" max="11514" width="22.140625" style="4" customWidth="1"/>
    <col min="11515" max="11515" width="16.85546875" style="4" customWidth="1"/>
    <col min="11516" max="11516" width="22.7109375" style="4" customWidth="1"/>
    <col min="11517" max="11517" width="20.28515625" style="4" customWidth="1"/>
    <col min="11518" max="11518" width="22.42578125" style="4" customWidth="1"/>
    <col min="11519" max="11519" width="25.42578125" style="4" customWidth="1"/>
    <col min="11520" max="11520" width="10" style="4" customWidth="1"/>
    <col min="11521" max="11521" width="15.28515625" style="4" customWidth="1"/>
    <col min="11522" max="11526" width="0" style="4" hidden="1" customWidth="1"/>
    <col min="11527" max="11527" width="13.85546875" style="4" customWidth="1"/>
    <col min="11528" max="11528" width="20.42578125" style="4" customWidth="1"/>
    <col min="11529" max="11768" width="11.42578125" style="4"/>
    <col min="11769" max="11769" width="14.42578125" style="4" customWidth="1"/>
    <col min="11770" max="11770" width="22.140625" style="4" customWidth="1"/>
    <col min="11771" max="11771" width="16.85546875" style="4" customWidth="1"/>
    <col min="11772" max="11772" width="22.7109375" style="4" customWidth="1"/>
    <col min="11773" max="11773" width="20.28515625" style="4" customWidth="1"/>
    <col min="11774" max="11774" width="22.42578125" style="4" customWidth="1"/>
    <col min="11775" max="11775" width="25.42578125" style="4" customWidth="1"/>
    <col min="11776" max="11776" width="10" style="4" customWidth="1"/>
    <col min="11777" max="11777" width="15.28515625" style="4" customWidth="1"/>
    <col min="11778" max="11782" width="0" style="4" hidden="1" customWidth="1"/>
    <col min="11783" max="11783" width="13.85546875" style="4" customWidth="1"/>
    <col min="11784" max="11784" width="20.42578125" style="4" customWidth="1"/>
    <col min="11785" max="12024" width="11.42578125" style="4"/>
    <col min="12025" max="12025" width="14.42578125" style="4" customWidth="1"/>
    <col min="12026" max="12026" width="22.140625" style="4" customWidth="1"/>
    <col min="12027" max="12027" width="16.85546875" style="4" customWidth="1"/>
    <col min="12028" max="12028" width="22.7109375" style="4" customWidth="1"/>
    <col min="12029" max="12029" width="20.28515625" style="4" customWidth="1"/>
    <col min="12030" max="12030" width="22.42578125" style="4" customWidth="1"/>
    <col min="12031" max="12031" width="25.42578125" style="4" customWidth="1"/>
    <col min="12032" max="12032" width="10" style="4" customWidth="1"/>
    <col min="12033" max="12033" width="15.28515625" style="4" customWidth="1"/>
    <col min="12034" max="12038" width="0" style="4" hidden="1" customWidth="1"/>
    <col min="12039" max="12039" width="13.85546875" style="4" customWidth="1"/>
    <col min="12040" max="12040" width="20.42578125" style="4" customWidth="1"/>
    <col min="12041" max="12280" width="11.42578125" style="4"/>
    <col min="12281" max="12281" width="14.42578125" style="4" customWidth="1"/>
    <col min="12282" max="12282" width="22.140625" style="4" customWidth="1"/>
    <col min="12283" max="12283" width="16.85546875" style="4" customWidth="1"/>
    <col min="12284" max="12284" width="22.7109375" style="4" customWidth="1"/>
    <col min="12285" max="12285" width="20.28515625" style="4" customWidth="1"/>
    <col min="12286" max="12286" width="22.42578125" style="4" customWidth="1"/>
    <col min="12287" max="12287" width="25.42578125" style="4" customWidth="1"/>
    <col min="12288" max="12288" width="10" style="4" customWidth="1"/>
    <col min="12289" max="12289" width="15.28515625" style="4" customWidth="1"/>
    <col min="12290" max="12294" width="0" style="4" hidden="1" customWidth="1"/>
    <col min="12295" max="12295" width="13.85546875" style="4" customWidth="1"/>
    <col min="12296" max="12296" width="20.42578125" style="4" customWidth="1"/>
    <col min="12297" max="12536" width="11.42578125" style="4"/>
    <col min="12537" max="12537" width="14.42578125" style="4" customWidth="1"/>
    <col min="12538" max="12538" width="22.140625" style="4" customWidth="1"/>
    <col min="12539" max="12539" width="16.85546875" style="4" customWidth="1"/>
    <col min="12540" max="12540" width="22.7109375" style="4" customWidth="1"/>
    <col min="12541" max="12541" width="20.28515625" style="4" customWidth="1"/>
    <col min="12542" max="12542" width="22.42578125" style="4" customWidth="1"/>
    <col min="12543" max="12543" width="25.42578125" style="4" customWidth="1"/>
    <col min="12544" max="12544" width="10" style="4" customWidth="1"/>
    <col min="12545" max="12545" width="15.28515625" style="4" customWidth="1"/>
    <col min="12546" max="12550" width="0" style="4" hidden="1" customWidth="1"/>
    <col min="12551" max="12551" width="13.85546875" style="4" customWidth="1"/>
    <col min="12552" max="12552" width="20.42578125" style="4" customWidth="1"/>
    <col min="12553" max="12792" width="11.42578125" style="4"/>
    <col min="12793" max="12793" width="14.42578125" style="4" customWidth="1"/>
    <col min="12794" max="12794" width="22.140625" style="4" customWidth="1"/>
    <col min="12795" max="12795" width="16.85546875" style="4" customWidth="1"/>
    <col min="12796" max="12796" width="22.7109375" style="4" customWidth="1"/>
    <col min="12797" max="12797" width="20.28515625" style="4" customWidth="1"/>
    <col min="12798" max="12798" width="22.42578125" style="4" customWidth="1"/>
    <col min="12799" max="12799" width="25.42578125" style="4" customWidth="1"/>
    <col min="12800" max="12800" width="10" style="4" customWidth="1"/>
    <col min="12801" max="12801" width="15.28515625" style="4" customWidth="1"/>
    <col min="12802" max="12806" width="0" style="4" hidden="1" customWidth="1"/>
    <col min="12807" max="12807" width="13.85546875" style="4" customWidth="1"/>
    <col min="12808" max="12808" width="20.42578125" style="4" customWidth="1"/>
    <col min="12809" max="13048" width="11.42578125" style="4"/>
    <col min="13049" max="13049" width="14.42578125" style="4" customWidth="1"/>
    <col min="13050" max="13050" width="22.140625" style="4" customWidth="1"/>
    <col min="13051" max="13051" width="16.85546875" style="4" customWidth="1"/>
    <col min="13052" max="13052" width="22.7109375" style="4" customWidth="1"/>
    <col min="13053" max="13053" width="20.28515625" style="4" customWidth="1"/>
    <col min="13054" max="13054" width="22.42578125" style="4" customWidth="1"/>
    <col min="13055" max="13055" width="25.42578125" style="4" customWidth="1"/>
    <col min="13056" max="13056" width="10" style="4" customWidth="1"/>
    <col min="13057" max="13057" width="15.28515625" style="4" customWidth="1"/>
    <col min="13058" max="13062" width="0" style="4" hidden="1" customWidth="1"/>
    <col min="13063" max="13063" width="13.85546875" style="4" customWidth="1"/>
    <col min="13064" max="13064" width="20.42578125" style="4" customWidth="1"/>
    <col min="13065" max="13304" width="11.42578125" style="4"/>
    <col min="13305" max="13305" width="14.42578125" style="4" customWidth="1"/>
    <col min="13306" max="13306" width="22.140625" style="4" customWidth="1"/>
    <col min="13307" max="13307" width="16.85546875" style="4" customWidth="1"/>
    <col min="13308" max="13308" width="22.7109375" style="4" customWidth="1"/>
    <col min="13309" max="13309" width="20.28515625" style="4" customWidth="1"/>
    <col min="13310" max="13310" width="22.42578125" style="4" customWidth="1"/>
    <col min="13311" max="13311" width="25.42578125" style="4" customWidth="1"/>
    <col min="13312" max="13312" width="10" style="4" customWidth="1"/>
    <col min="13313" max="13313" width="15.28515625" style="4" customWidth="1"/>
    <col min="13314" max="13318" width="0" style="4" hidden="1" customWidth="1"/>
    <col min="13319" max="13319" width="13.85546875" style="4" customWidth="1"/>
    <col min="13320" max="13320" width="20.42578125" style="4" customWidth="1"/>
    <col min="13321" max="13560" width="11.42578125" style="4"/>
    <col min="13561" max="13561" width="14.42578125" style="4" customWidth="1"/>
    <col min="13562" max="13562" width="22.140625" style="4" customWidth="1"/>
    <col min="13563" max="13563" width="16.85546875" style="4" customWidth="1"/>
    <col min="13564" max="13564" width="22.7109375" style="4" customWidth="1"/>
    <col min="13565" max="13565" width="20.28515625" style="4" customWidth="1"/>
    <col min="13566" max="13566" width="22.42578125" style="4" customWidth="1"/>
    <col min="13567" max="13567" width="25.42578125" style="4" customWidth="1"/>
    <col min="13568" max="13568" width="10" style="4" customWidth="1"/>
    <col min="13569" max="13569" width="15.28515625" style="4" customWidth="1"/>
    <col min="13570" max="13574" width="0" style="4" hidden="1" customWidth="1"/>
    <col min="13575" max="13575" width="13.85546875" style="4" customWidth="1"/>
    <col min="13576" max="13576" width="20.42578125" style="4" customWidth="1"/>
    <col min="13577" max="13816" width="11.42578125" style="4"/>
    <col min="13817" max="13817" width="14.42578125" style="4" customWidth="1"/>
    <col min="13818" max="13818" width="22.140625" style="4" customWidth="1"/>
    <col min="13819" max="13819" width="16.85546875" style="4" customWidth="1"/>
    <col min="13820" max="13820" width="22.7109375" style="4" customWidth="1"/>
    <col min="13821" max="13821" width="20.28515625" style="4" customWidth="1"/>
    <col min="13822" max="13822" width="22.42578125" style="4" customWidth="1"/>
    <col min="13823" max="13823" width="25.42578125" style="4" customWidth="1"/>
    <col min="13824" max="13824" width="10" style="4" customWidth="1"/>
    <col min="13825" max="13825" width="15.28515625" style="4" customWidth="1"/>
    <col min="13826" max="13830" width="0" style="4" hidden="1" customWidth="1"/>
    <col min="13831" max="13831" width="13.85546875" style="4" customWidth="1"/>
    <col min="13832" max="13832" width="20.42578125" style="4" customWidth="1"/>
    <col min="13833" max="14072" width="11.42578125" style="4"/>
    <col min="14073" max="14073" width="14.42578125" style="4" customWidth="1"/>
    <col min="14074" max="14074" width="22.140625" style="4" customWidth="1"/>
    <col min="14075" max="14075" width="16.85546875" style="4" customWidth="1"/>
    <col min="14076" max="14076" width="22.7109375" style="4" customWidth="1"/>
    <col min="14077" max="14077" width="20.28515625" style="4" customWidth="1"/>
    <col min="14078" max="14078" width="22.42578125" style="4" customWidth="1"/>
    <col min="14079" max="14079" width="25.42578125" style="4" customWidth="1"/>
    <col min="14080" max="14080" width="10" style="4" customWidth="1"/>
    <col min="14081" max="14081" width="15.28515625" style="4" customWidth="1"/>
    <col min="14082" max="14086" width="0" style="4" hidden="1" customWidth="1"/>
    <col min="14087" max="14087" width="13.85546875" style="4" customWidth="1"/>
    <col min="14088" max="14088" width="20.42578125" style="4" customWidth="1"/>
    <col min="14089" max="14328" width="11.42578125" style="4"/>
    <col min="14329" max="14329" width="14.42578125" style="4" customWidth="1"/>
    <col min="14330" max="14330" width="22.140625" style="4" customWidth="1"/>
    <col min="14331" max="14331" width="16.85546875" style="4" customWidth="1"/>
    <col min="14332" max="14332" width="22.7109375" style="4" customWidth="1"/>
    <col min="14333" max="14333" width="20.28515625" style="4" customWidth="1"/>
    <col min="14334" max="14334" width="22.42578125" style="4" customWidth="1"/>
    <col min="14335" max="14335" width="25.42578125" style="4" customWidth="1"/>
    <col min="14336" max="14336" width="10" style="4" customWidth="1"/>
    <col min="14337" max="14337" width="15.28515625" style="4" customWidth="1"/>
    <col min="14338" max="14342" width="0" style="4" hidden="1" customWidth="1"/>
    <col min="14343" max="14343" width="13.85546875" style="4" customWidth="1"/>
    <col min="14344" max="14344" width="20.42578125" style="4" customWidth="1"/>
    <col min="14345" max="14584" width="11.42578125" style="4"/>
    <col min="14585" max="14585" width="14.42578125" style="4" customWidth="1"/>
    <col min="14586" max="14586" width="22.140625" style="4" customWidth="1"/>
    <col min="14587" max="14587" width="16.85546875" style="4" customWidth="1"/>
    <col min="14588" max="14588" width="22.7109375" style="4" customWidth="1"/>
    <col min="14589" max="14589" width="20.28515625" style="4" customWidth="1"/>
    <col min="14590" max="14590" width="22.42578125" style="4" customWidth="1"/>
    <col min="14591" max="14591" width="25.42578125" style="4" customWidth="1"/>
    <col min="14592" max="14592" width="10" style="4" customWidth="1"/>
    <col min="14593" max="14593" width="15.28515625" style="4" customWidth="1"/>
    <col min="14594" max="14598" width="0" style="4" hidden="1" customWidth="1"/>
    <col min="14599" max="14599" width="13.85546875" style="4" customWidth="1"/>
    <col min="14600" max="14600" width="20.42578125" style="4" customWidth="1"/>
    <col min="14601" max="14840" width="11.42578125" style="4"/>
    <col min="14841" max="14841" width="14.42578125" style="4" customWidth="1"/>
    <col min="14842" max="14842" width="22.140625" style="4" customWidth="1"/>
    <col min="14843" max="14843" width="16.85546875" style="4" customWidth="1"/>
    <col min="14844" max="14844" width="22.7109375" style="4" customWidth="1"/>
    <col min="14845" max="14845" width="20.28515625" style="4" customWidth="1"/>
    <col min="14846" max="14846" width="22.42578125" style="4" customWidth="1"/>
    <col min="14847" max="14847" width="25.42578125" style="4" customWidth="1"/>
    <col min="14848" max="14848" width="10" style="4" customWidth="1"/>
    <col min="14849" max="14849" width="15.28515625" style="4" customWidth="1"/>
    <col min="14850" max="14854" width="0" style="4" hidden="1" customWidth="1"/>
    <col min="14855" max="14855" width="13.85546875" style="4" customWidth="1"/>
    <col min="14856" max="14856" width="20.42578125" style="4" customWidth="1"/>
    <col min="14857" max="15096" width="11.42578125" style="4"/>
    <col min="15097" max="15097" width="14.42578125" style="4" customWidth="1"/>
    <col min="15098" max="15098" width="22.140625" style="4" customWidth="1"/>
    <col min="15099" max="15099" width="16.85546875" style="4" customWidth="1"/>
    <col min="15100" max="15100" width="22.7109375" style="4" customWidth="1"/>
    <col min="15101" max="15101" width="20.28515625" style="4" customWidth="1"/>
    <col min="15102" max="15102" width="22.42578125" style="4" customWidth="1"/>
    <col min="15103" max="15103" width="25.42578125" style="4" customWidth="1"/>
    <col min="15104" max="15104" width="10" style="4" customWidth="1"/>
    <col min="15105" max="15105" width="15.28515625" style="4" customWidth="1"/>
    <col min="15106" max="15110" width="0" style="4" hidden="1" customWidth="1"/>
    <col min="15111" max="15111" width="13.85546875" style="4" customWidth="1"/>
    <col min="15112" max="15112" width="20.42578125" style="4" customWidth="1"/>
    <col min="15113" max="15352" width="11.42578125" style="4"/>
    <col min="15353" max="15353" width="14.42578125" style="4" customWidth="1"/>
    <col min="15354" max="15354" width="22.140625" style="4" customWidth="1"/>
    <col min="15355" max="15355" width="16.85546875" style="4" customWidth="1"/>
    <col min="15356" max="15356" width="22.7109375" style="4" customWidth="1"/>
    <col min="15357" max="15357" width="20.28515625" style="4" customWidth="1"/>
    <col min="15358" max="15358" width="22.42578125" style="4" customWidth="1"/>
    <col min="15359" max="15359" width="25.42578125" style="4" customWidth="1"/>
    <col min="15360" max="15360" width="10" style="4" customWidth="1"/>
    <col min="15361" max="15361" width="15.28515625" style="4" customWidth="1"/>
    <col min="15362" max="15366" width="0" style="4" hidden="1" customWidth="1"/>
    <col min="15367" max="15367" width="13.85546875" style="4" customWidth="1"/>
    <col min="15368" max="15368" width="20.42578125" style="4" customWidth="1"/>
    <col min="15369" max="15608" width="11.42578125" style="4"/>
    <col min="15609" max="15609" width="14.42578125" style="4" customWidth="1"/>
    <col min="15610" max="15610" width="22.140625" style="4" customWidth="1"/>
    <col min="15611" max="15611" width="16.85546875" style="4" customWidth="1"/>
    <col min="15612" max="15612" width="22.7109375" style="4" customWidth="1"/>
    <col min="15613" max="15613" width="20.28515625" style="4" customWidth="1"/>
    <col min="15614" max="15614" width="22.42578125" style="4" customWidth="1"/>
    <col min="15615" max="15615" width="25.42578125" style="4" customWidth="1"/>
    <col min="15616" max="15616" width="10" style="4" customWidth="1"/>
    <col min="15617" max="15617" width="15.28515625" style="4" customWidth="1"/>
    <col min="15618" max="15622" width="0" style="4" hidden="1" customWidth="1"/>
    <col min="15623" max="15623" width="13.85546875" style="4" customWidth="1"/>
    <col min="15624" max="15624" width="20.42578125" style="4" customWidth="1"/>
    <col min="15625" max="15864" width="11.42578125" style="4"/>
    <col min="15865" max="15865" width="14.42578125" style="4" customWidth="1"/>
    <col min="15866" max="15866" width="22.140625" style="4" customWidth="1"/>
    <col min="15867" max="15867" width="16.85546875" style="4" customWidth="1"/>
    <col min="15868" max="15868" width="22.7109375" style="4" customWidth="1"/>
    <col min="15869" max="15869" width="20.28515625" style="4" customWidth="1"/>
    <col min="15870" max="15870" width="22.42578125" style="4" customWidth="1"/>
    <col min="15871" max="15871" width="25.42578125" style="4" customWidth="1"/>
    <col min="15872" max="15872" width="10" style="4" customWidth="1"/>
    <col min="15873" max="15873" width="15.28515625" style="4" customWidth="1"/>
    <col min="15874" max="15878" width="0" style="4" hidden="1" customWidth="1"/>
    <col min="15879" max="15879" width="13.85546875" style="4" customWidth="1"/>
    <col min="15880" max="15880" width="20.42578125" style="4" customWidth="1"/>
    <col min="15881" max="16120" width="11.42578125" style="4"/>
    <col min="16121" max="16121" width="14.42578125" style="4" customWidth="1"/>
    <col min="16122" max="16122" width="22.140625" style="4" customWidth="1"/>
    <col min="16123" max="16123" width="16.85546875" style="4" customWidth="1"/>
    <col min="16124" max="16124" width="22.7109375" style="4" customWidth="1"/>
    <col min="16125" max="16125" width="20.28515625" style="4" customWidth="1"/>
    <col min="16126" max="16126" width="22.42578125" style="4" customWidth="1"/>
    <col min="16127" max="16127" width="25.42578125" style="4" customWidth="1"/>
    <col min="16128" max="16128" width="10" style="4" customWidth="1"/>
    <col min="16129" max="16129" width="15.28515625" style="4" customWidth="1"/>
    <col min="16130" max="16134" width="0" style="4" hidden="1" customWidth="1"/>
    <col min="16135" max="16135" width="13.85546875" style="4" customWidth="1"/>
    <col min="16136" max="16136" width="20.42578125" style="4" customWidth="1"/>
    <col min="16137" max="16383" width="11.42578125" style="4"/>
    <col min="16384" max="16384" width="11.42578125" style="4" customWidth="1"/>
  </cols>
  <sheetData>
    <row r="1" spans="1:15" s="1" customFormat="1" ht="21.75" customHeight="1" x14ac:dyDescent="0.25">
      <c r="A1" s="216"/>
      <c r="B1" s="224"/>
      <c r="C1" s="225"/>
      <c r="D1" s="205" t="s">
        <v>60</v>
      </c>
      <c r="E1" s="206"/>
      <c r="F1" s="206"/>
      <c r="G1" s="206"/>
      <c r="H1" s="206"/>
      <c r="I1" s="206"/>
      <c r="J1" s="206"/>
      <c r="K1" s="206"/>
      <c r="L1" s="206"/>
      <c r="M1" s="207"/>
      <c r="N1" s="327" t="s">
        <v>0</v>
      </c>
      <c r="O1" s="328"/>
    </row>
    <row r="2" spans="1:15" s="1" customFormat="1" ht="21.75" customHeight="1" x14ac:dyDescent="0.25">
      <c r="A2" s="216"/>
      <c r="B2" s="226"/>
      <c r="C2" s="227"/>
      <c r="D2" s="208"/>
      <c r="E2" s="209"/>
      <c r="F2" s="209"/>
      <c r="G2" s="209"/>
      <c r="H2" s="209"/>
      <c r="I2" s="209"/>
      <c r="J2" s="209"/>
      <c r="K2" s="209"/>
      <c r="L2" s="209"/>
      <c r="M2" s="210"/>
      <c r="N2" s="329" t="s">
        <v>451</v>
      </c>
      <c r="O2" s="330"/>
    </row>
    <row r="3" spans="1:15" s="1" customFormat="1" ht="21.75" customHeight="1" x14ac:dyDescent="0.25">
      <c r="A3" s="216"/>
      <c r="B3" s="226"/>
      <c r="C3" s="227"/>
      <c r="D3" s="208"/>
      <c r="E3" s="209"/>
      <c r="F3" s="209"/>
      <c r="G3" s="209"/>
      <c r="H3" s="209"/>
      <c r="I3" s="209"/>
      <c r="J3" s="209"/>
      <c r="K3" s="209"/>
      <c r="L3" s="209"/>
      <c r="M3" s="210"/>
      <c r="N3" s="329" t="s">
        <v>86</v>
      </c>
      <c r="O3" s="330"/>
    </row>
    <row r="4" spans="1:15" s="1" customFormat="1" ht="21.75" customHeight="1" thickBot="1" x14ac:dyDescent="0.3">
      <c r="A4" s="216"/>
      <c r="B4" s="228"/>
      <c r="C4" s="229"/>
      <c r="D4" s="211"/>
      <c r="E4" s="212"/>
      <c r="F4" s="212"/>
      <c r="G4" s="212"/>
      <c r="H4" s="212"/>
      <c r="I4" s="212"/>
      <c r="J4" s="212"/>
      <c r="K4" s="212"/>
      <c r="L4" s="212"/>
      <c r="M4" s="213"/>
      <c r="N4" s="331" t="s">
        <v>1</v>
      </c>
      <c r="O4" s="332"/>
    </row>
    <row r="5" spans="1:15" s="1" customFormat="1" ht="12.75" customHeight="1" thickBot="1" x14ac:dyDescent="0.3">
      <c r="A5" s="216"/>
      <c r="B5" s="217"/>
      <c r="C5" s="217"/>
      <c r="D5" s="217"/>
      <c r="E5" s="217"/>
      <c r="F5" s="217"/>
      <c r="G5" s="217"/>
      <c r="H5" s="217"/>
      <c r="I5" s="217"/>
      <c r="J5" s="217"/>
      <c r="K5" s="217"/>
      <c r="L5" s="217"/>
      <c r="M5" s="217"/>
      <c r="N5" s="217"/>
      <c r="O5" s="217"/>
    </row>
    <row r="6" spans="1:15" s="1" customFormat="1" ht="17.25" customHeight="1" thickBot="1" x14ac:dyDescent="0.3">
      <c r="A6" s="216"/>
      <c r="B6" s="221" t="s">
        <v>434</v>
      </c>
      <c r="C6" s="222"/>
      <c r="D6" s="222"/>
      <c r="E6" s="222"/>
      <c r="F6" s="222"/>
      <c r="G6" s="222"/>
      <c r="H6" s="222"/>
      <c r="I6" s="222"/>
      <c r="J6" s="222"/>
      <c r="K6" s="222"/>
      <c r="L6" s="222"/>
      <c r="M6" s="222"/>
      <c r="N6" s="222"/>
      <c r="O6" s="223"/>
    </row>
    <row r="7" spans="1:15" s="1" customFormat="1" ht="32.25" customHeight="1" thickBot="1" x14ac:dyDescent="0.3">
      <c r="A7" s="216"/>
      <c r="B7" s="221" t="s">
        <v>503</v>
      </c>
      <c r="C7" s="222"/>
      <c r="D7" s="222"/>
      <c r="E7" s="222"/>
      <c r="F7" s="222"/>
      <c r="G7" s="222"/>
      <c r="H7" s="222"/>
      <c r="I7" s="222"/>
      <c r="J7" s="222"/>
      <c r="K7" s="222"/>
      <c r="L7" s="222"/>
      <c r="M7" s="222"/>
      <c r="N7" s="222"/>
      <c r="O7" s="223"/>
    </row>
    <row r="8" spans="1:15" s="2" customFormat="1" ht="32.25" customHeight="1" thickBot="1" x14ac:dyDescent="0.3">
      <c r="A8" s="216"/>
      <c r="B8" s="221" t="s">
        <v>564</v>
      </c>
      <c r="C8" s="222"/>
      <c r="D8" s="222"/>
      <c r="E8" s="222"/>
      <c r="F8" s="222"/>
      <c r="G8" s="222"/>
      <c r="H8" s="222"/>
      <c r="I8" s="222"/>
      <c r="J8" s="222"/>
      <c r="K8" s="222"/>
      <c r="L8" s="222"/>
      <c r="M8" s="222"/>
      <c r="N8" s="222"/>
      <c r="O8" s="223"/>
    </row>
    <row r="9" spans="1:15" s="1" customFormat="1" ht="15.75" customHeight="1" x14ac:dyDescent="0.25">
      <c r="A9" s="216"/>
      <c r="B9" s="265"/>
      <c r="C9" s="265"/>
      <c r="D9" s="265"/>
      <c r="E9" s="265"/>
      <c r="F9" s="265"/>
      <c r="G9" s="265"/>
      <c r="H9" s="50"/>
      <c r="I9" s="50"/>
      <c r="J9" s="50"/>
      <c r="K9" s="50"/>
      <c r="L9" s="50"/>
    </row>
    <row r="10" spans="1:15" s="1" customFormat="1" ht="28.5" customHeight="1" x14ac:dyDescent="0.25">
      <c r="A10" s="216"/>
      <c r="B10" s="219" t="s">
        <v>161</v>
      </c>
      <c r="C10" s="220" t="s">
        <v>3</v>
      </c>
      <c r="D10" s="220" t="s">
        <v>20</v>
      </c>
      <c r="E10" s="220" t="s">
        <v>4</v>
      </c>
      <c r="F10" s="220" t="s">
        <v>10</v>
      </c>
      <c r="G10" s="220" t="s">
        <v>233</v>
      </c>
      <c r="H10" s="126" t="s">
        <v>508</v>
      </c>
      <c r="I10" s="126" t="s">
        <v>509</v>
      </c>
      <c r="J10" s="126" t="s">
        <v>510</v>
      </c>
      <c r="K10" s="127" t="s">
        <v>511</v>
      </c>
      <c r="L10" s="203" t="s">
        <v>8</v>
      </c>
      <c r="M10" s="202" t="s">
        <v>9</v>
      </c>
      <c r="N10" s="202" t="s">
        <v>7</v>
      </c>
      <c r="O10" s="202" t="s">
        <v>358</v>
      </c>
    </row>
    <row r="11" spans="1:15" s="3" customFormat="1" ht="28.5" customHeight="1" x14ac:dyDescent="0.25">
      <c r="A11" s="216"/>
      <c r="B11" s="219"/>
      <c r="C11" s="220"/>
      <c r="D11" s="220"/>
      <c r="E11" s="220"/>
      <c r="F11" s="220"/>
      <c r="G11" s="220"/>
      <c r="H11" s="127" t="s">
        <v>139</v>
      </c>
      <c r="I11" s="127" t="s">
        <v>139</v>
      </c>
      <c r="J11" s="127" t="s">
        <v>139</v>
      </c>
      <c r="K11" s="127" t="s">
        <v>139</v>
      </c>
      <c r="L11" s="203"/>
      <c r="M11" s="202"/>
      <c r="N11" s="202"/>
      <c r="O11" s="202"/>
    </row>
    <row r="12" spans="1:15" s="3" customFormat="1" ht="87.75" customHeight="1" x14ac:dyDescent="0.25">
      <c r="A12" s="216"/>
      <c r="B12" s="292" t="s">
        <v>629</v>
      </c>
      <c r="C12" s="292" t="s">
        <v>630</v>
      </c>
      <c r="D12" s="292" t="s">
        <v>415</v>
      </c>
      <c r="E12" s="109" t="s">
        <v>339</v>
      </c>
      <c r="F12" s="109" t="s">
        <v>549</v>
      </c>
      <c r="G12" s="89">
        <v>1</v>
      </c>
      <c r="H12" s="148"/>
      <c r="I12" s="148"/>
      <c r="J12" s="148"/>
      <c r="K12" s="148"/>
      <c r="L12" s="169">
        <v>45658</v>
      </c>
      <c r="M12" s="169">
        <v>45695</v>
      </c>
      <c r="N12" s="67" t="s">
        <v>61</v>
      </c>
      <c r="O12" s="178"/>
    </row>
    <row r="13" spans="1:15" s="3" customFormat="1" ht="81.75" customHeight="1" x14ac:dyDescent="0.25">
      <c r="A13" s="216"/>
      <c r="B13" s="292"/>
      <c r="C13" s="292"/>
      <c r="D13" s="292"/>
      <c r="E13" s="109" t="s">
        <v>343</v>
      </c>
      <c r="F13" s="109" t="s">
        <v>62</v>
      </c>
      <c r="G13" s="89">
        <v>4</v>
      </c>
      <c r="H13" s="148"/>
      <c r="I13" s="148"/>
      <c r="J13" s="148"/>
      <c r="K13" s="148"/>
      <c r="L13" s="169">
        <v>45658</v>
      </c>
      <c r="M13" s="169">
        <v>46022</v>
      </c>
      <c r="N13" s="67" t="s">
        <v>61</v>
      </c>
      <c r="O13" s="178"/>
    </row>
    <row r="14" spans="1:15" s="3" customFormat="1" ht="81.75" customHeight="1" x14ac:dyDescent="0.25">
      <c r="A14" s="216"/>
      <c r="B14" s="292"/>
      <c r="C14" s="292"/>
      <c r="D14" s="292"/>
      <c r="E14" s="171" t="s">
        <v>480</v>
      </c>
      <c r="F14" s="171" t="s">
        <v>516</v>
      </c>
      <c r="G14" s="60">
        <v>2</v>
      </c>
      <c r="H14" s="141"/>
      <c r="I14" s="141"/>
      <c r="J14" s="141"/>
      <c r="K14" s="141"/>
      <c r="L14" s="169">
        <v>45658</v>
      </c>
      <c r="M14" s="169">
        <v>46022</v>
      </c>
      <c r="N14" s="66" t="s">
        <v>61</v>
      </c>
      <c r="O14" s="84"/>
    </row>
    <row r="15" spans="1:15" s="7" customFormat="1" ht="102" customHeight="1" x14ac:dyDescent="0.25">
      <c r="A15" s="216"/>
      <c r="B15" s="292"/>
      <c r="C15" s="292"/>
      <c r="D15" s="292"/>
      <c r="E15" s="109" t="s">
        <v>653</v>
      </c>
      <c r="F15" s="109" t="s">
        <v>632</v>
      </c>
      <c r="G15" s="144" t="s">
        <v>631</v>
      </c>
      <c r="H15" s="79"/>
      <c r="I15" s="79"/>
      <c r="J15" s="79"/>
      <c r="K15" s="79"/>
      <c r="L15" s="169">
        <v>45658</v>
      </c>
      <c r="M15" s="169">
        <v>46022</v>
      </c>
      <c r="N15" s="67" t="s">
        <v>61</v>
      </c>
      <c r="O15" s="93"/>
    </row>
    <row r="16" spans="1:15" s="7" customFormat="1" ht="113.25" customHeight="1" x14ac:dyDescent="0.25">
      <c r="B16" s="292"/>
      <c r="C16" s="292"/>
      <c r="D16" s="292" t="s">
        <v>226</v>
      </c>
      <c r="E16" s="132" t="s">
        <v>633</v>
      </c>
      <c r="F16" s="109" t="s">
        <v>636</v>
      </c>
      <c r="G16" s="144" t="s">
        <v>631</v>
      </c>
      <c r="H16" s="79"/>
      <c r="I16" s="79"/>
      <c r="J16" s="79"/>
      <c r="K16" s="79"/>
      <c r="L16" s="169">
        <v>45658</v>
      </c>
      <c r="M16" s="169">
        <v>46022</v>
      </c>
      <c r="N16" s="67" t="s">
        <v>61</v>
      </c>
      <c r="O16" s="93"/>
    </row>
    <row r="17" spans="1:15" s="7" customFormat="1" ht="83.25" customHeight="1" x14ac:dyDescent="0.25">
      <c r="B17" s="292"/>
      <c r="C17" s="292"/>
      <c r="D17" s="292"/>
      <c r="E17" s="132" t="s">
        <v>634</v>
      </c>
      <c r="F17" s="109" t="s">
        <v>636</v>
      </c>
      <c r="G17" s="144" t="s">
        <v>631</v>
      </c>
      <c r="H17" s="79"/>
      <c r="I17" s="79"/>
      <c r="J17" s="79"/>
      <c r="K17" s="79"/>
      <c r="L17" s="169">
        <v>45658</v>
      </c>
      <c r="M17" s="169">
        <v>46022</v>
      </c>
      <c r="N17" s="67" t="s">
        <v>61</v>
      </c>
      <c r="O17" s="93"/>
    </row>
    <row r="18" spans="1:15" s="7" customFormat="1" ht="99.75" customHeight="1" x14ac:dyDescent="0.25">
      <c r="B18" s="292"/>
      <c r="C18" s="292"/>
      <c r="D18" s="292"/>
      <c r="E18" s="132" t="s">
        <v>635</v>
      </c>
      <c r="F18" s="109" t="s">
        <v>636</v>
      </c>
      <c r="G18" s="144" t="s">
        <v>631</v>
      </c>
      <c r="H18" s="79"/>
      <c r="I18" s="79"/>
      <c r="J18" s="79"/>
      <c r="K18" s="79"/>
      <c r="L18" s="169">
        <v>45658</v>
      </c>
      <c r="M18" s="169">
        <v>46022</v>
      </c>
      <c r="N18" s="67" t="s">
        <v>61</v>
      </c>
      <c r="O18" s="93"/>
    </row>
    <row r="19" spans="1:15" s="7" customFormat="1" ht="103.5" customHeight="1" x14ac:dyDescent="0.25">
      <c r="B19" s="292"/>
      <c r="C19" s="292"/>
      <c r="D19" s="292"/>
      <c r="E19" s="94" t="s">
        <v>638</v>
      </c>
      <c r="F19" s="109" t="s">
        <v>636</v>
      </c>
      <c r="G19" s="144" t="s">
        <v>631</v>
      </c>
      <c r="H19" s="79"/>
      <c r="I19" s="79"/>
      <c r="J19" s="79"/>
      <c r="K19" s="79"/>
      <c r="L19" s="169">
        <v>45658</v>
      </c>
      <c r="M19" s="169">
        <v>46022</v>
      </c>
      <c r="N19" s="67" t="s">
        <v>61</v>
      </c>
      <c r="O19" s="93"/>
    </row>
    <row r="20" spans="1:15" s="7" customFormat="1" ht="76.5" customHeight="1" x14ac:dyDescent="0.25">
      <c r="B20" s="292"/>
      <c r="C20" s="292"/>
      <c r="D20" s="292"/>
      <c r="E20" s="132" t="s">
        <v>637</v>
      </c>
      <c r="F20" s="109" t="s">
        <v>636</v>
      </c>
      <c r="G20" s="144" t="s">
        <v>631</v>
      </c>
      <c r="H20" s="79"/>
      <c r="I20" s="79"/>
      <c r="J20" s="79"/>
      <c r="K20" s="79"/>
      <c r="L20" s="169">
        <v>45658</v>
      </c>
      <c r="M20" s="169">
        <v>46022</v>
      </c>
      <c r="N20" s="67" t="s">
        <v>61</v>
      </c>
      <c r="O20" s="93"/>
    </row>
    <row r="21" spans="1:15" s="7" customFormat="1" ht="82.5" customHeight="1" x14ac:dyDescent="0.25">
      <c r="B21" s="292"/>
      <c r="C21" s="292"/>
      <c r="D21" s="292"/>
      <c r="E21" s="94" t="s">
        <v>647</v>
      </c>
      <c r="F21" s="109" t="s">
        <v>636</v>
      </c>
      <c r="G21" s="144" t="s">
        <v>631</v>
      </c>
      <c r="H21" s="79"/>
      <c r="I21" s="79"/>
      <c r="J21" s="79"/>
      <c r="K21" s="79"/>
      <c r="L21" s="169">
        <v>45658</v>
      </c>
      <c r="M21" s="169">
        <v>46022</v>
      </c>
      <c r="N21" s="67" t="s">
        <v>61</v>
      </c>
      <c r="O21" s="93"/>
    </row>
    <row r="22" spans="1:15" s="7" customFormat="1" ht="86.25" customHeight="1" x14ac:dyDescent="0.25">
      <c r="B22" s="292"/>
      <c r="C22" s="292"/>
      <c r="D22" s="292"/>
      <c r="E22" s="94" t="s">
        <v>640</v>
      </c>
      <c r="F22" s="94" t="s">
        <v>652</v>
      </c>
      <c r="G22" s="144">
        <v>1</v>
      </c>
      <c r="H22" s="106"/>
      <c r="I22" s="106"/>
      <c r="J22" s="106"/>
      <c r="K22" s="106"/>
      <c r="L22" s="169">
        <v>45658</v>
      </c>
      <c r="M22" s="169">
        <v>46022</v>
      </c>
      <c r="N22" s="67" t="s">
        <v>61</v>
      </c>
      <c r="O22" s="106"/>
    </row>
    <row r="23" spans="1:15" s="7" customFormat="1" ht="75.75" customHeight="1" x14ac:dyDescent="0.25">
      <c r="B23" s="292"/>
      <c r="C23" s="292"/>
      <c r="D23" s="324" t="s">
        <v>648</v>
      </c>
      <c r="E23" s="94" t="s">
        <v>711</v>
      </c>
      <c r="F23" s="132" t="s">
        <v>639</v>
      </c>
      <c r="G23" s="152">
        <v>1</v>
      </c>
      <c r="H23" s="79"/>
      <c r="I23" s="79"/>
      <c r="J23" s="79"/>
      <c r="K23" s="79"/>
      <c r="L23" s="169">
        <v>45658</v>
      </c>
      <c r="M23" s="169">
        <v>46022</v>
      </c>
      <c r="N23" s="67" t="s">
        <v>61</v>
      </c>
      <c r="O23" s="93"/>
    </row>
    <row r="24" spans="1:15" s="7" customFormat="1" ht="64.5" customHeight="1" x14ac:dyDescent="0.25">
      <c r="B24" s="292"/>
      <c r="C24" s="292"/>
      <c r="D24" s="326"/>
      <c r="E24" s="94" t="s">
        <v>712</v>
      </c>
      <c r="F24" s="132" t="s">
        <v>713</v>
      </c>
      <c r="G24" s="152" t="s">
        <v>627</v>
      </c>
      <c r="H24" s="79"/>
      <c r="I24" s="79"/>
      <c r="J24" s="79"/>
      <c r="K24" s="79"/>
      <c r="L24" s="169">
        <v>45658</v>
      </c>
      <c r="M24" s="169">
        <v>46022</v>
      </c>
      <c r="N24" s="67" t="s">
        <v>61</v>
      </c>
      <c r="O24" s="93"/>
    </row>
    <row r="25" spans="1:15" s="7" customFormat="1" ht="110.25" customHeight="1" x14ac:dyDescent="0.25">
      <c r="B25" s="292"/>
      <c r="C25" s="292"/>
      <c r="D25" s="324" t="s">
        <v>225</v>
      </c>
      <c r="E25" s="94" t="s">
        <v>624</v>
      </c>
      <c r="F25" s="132" t="s">
        <v>641</v>
      </c>
      <c r="G25" s="152">
        <v>1</v>
      </c>
      <c r="H25" s="79"/>
      <c r="I25" s="79"/>
      <c r="J25" s="79"/>
      <c r="K25" s="79"/>
      <c r="L25" s="169">
        <v>45658</v>
      </c>
      <c r="M25" s="169">
        <v>46022</v>
      </c>
      <c r="N25" s="67" t="s">
        <v>507</v>
      </c>
      <c r="O25" s="93"/>
    </row>
    <row r="26" spans="1:15" s="7" customFormat="1" ht="84" customHeight="1" x14ac:dyDescent="0.25">
      <c r="A26" s="4"/>
      <c r="B26" s="292"/>
      <c r="C26" s="292"/>
      <c r="D26" s="325"/>
      <c r="E26" s="132" t="s">
        <v>342</v>
      </c>
      <c r="F26" s="181" t="s">
        <v>642</v>
      </c>
      <c r="G26" s="87">
        <v>1</v>
      </c>
      <c r="H26" s="79"/>
      <c r="I26" s="79"/>
      <c r="J26" s="79"/>
      <c r="K26" s="79"/>
      <c r="L26" s="169">
        <v>45658</v>
      </c>
      <c r="M26" s="169">
        <v>45688</v>
      </c>
      <c r="N26" s="67" t="s">
        <v>507</v>
      </c>
      <c r="O26" s="93"/>
    </row>
    <row r="27" spans="1:15" s="7" customFormat="1" ht="78.75" customHeight="1" x14ac:dyDescent="0.25">
      <c r="A27" s="4"/>
      <c r="B27" s="292"/>
      <c r="C27" s="292"/>
      <c r="D27" s="326"/>
      <c r="E27" s="132" t="s">
        <v>484</v>
      </c>
      <c r="F27" s="132" t="s">
        <v>485</v>
      </c>
      <c r="G27" s="80">
        <v>1</v>
      </c>
      <c r="H27" s="79"/>
      <c r="I27" s="79"/>
      <c r="J27" s="79"/>
      <c r="K27" s="79"/>
      <c r="L27" s="169">
        <v>45658</v>
      </c>
      <c r="M27" s="169">
        <v>46022</v>
      </c>
      <c r="N27" s="67" t="s">
        <v>507</v>
      </c>
      <c r="O27" s="93"/>
    </row>
    <row r="28" spans="1:15" s="7" customFormat="1" ht="61.5" customHeight="1" x14ac:dyDescent="0.25">
      <c r="A28" s="4"/>
      <c r="B28" s="292"/>
      <c r="C28" s="292"/>
      <c r="D28" s="324" t="s">
        <v>710</v>
      </c>
      <c r="E28" s="132" t="s">
        <v>626</v>
      </c>
      <c r="F28" s="132" t="s">
        <v>643</v>
      </c>
      <c r="G28" s="57" t="s">
        <v>627</v>
      </c>
      <c r="H28" s="79"/>
      <c r="I28" s="79"/>
      <c r="J28" s="79"/>
      <c r="K28" s="79"/>
      <c r="L28" s="169">
        <v>45658</v>
      </c>
      <c r="M28" s="169">
        <v>46022</v>
      </c>
      <c r="N28" s="67" t="s">
        <v>507</v>
      </c>
      <c r="O28" s="93"/>
    </row>
    <row r="29" spans="1:15" s="7" customFormat="1" ht="46.5" customHeight="1" x14ac:dyDescent="0.25">
      <c r="A29" s="4"/>
      <c r="B29" s="292"/>
      <c r="C29" s="292"/>
      <c r="D29" s="325"/>
      <c r="E29" s="132" t="s">
        <v>625</v>
      </c>
      <c r="F29" s="132" t="s">
        <v>644</v>
      </c>
      <c r="G29" s="87">
        <v>4</v>
      </c>
      <c r="H29" s="79"/>
      <c r="I29" s="79"/>
      <c r="J29" s="79"/>
      <c r="K29" s="79"/>
      <c r="L29" s="169">
        <v>45658</v>
      </c>
      <c r="M29" s="169">
        <v>46022</v>
      </c>
      <c r="N29" s="67" t="s">
        <v>507</v>
      </c>
      <c r="O29" s="93"/>
    </row>
    <row r="30" spans="1:15" s="7" customFormat="1" ht="42" customHeight="1" x14ac:dyDescent="0.25">
      <c r="A30" s="4"/>
      <c r="B30" s="292"/>
      <c r="C30" s="292"/>
      <c r="D30" s="325"/>
      <c r="E30" s="132" t="s">
        <v>628</v>
      </c>
      <c r="F30" s="132" t="s">
        <v>645</v>
      </c>
      <c r="G30" s="184">
        <v>48</v>
      </c>
      <c r="H30" s="79"/>
      <c r="I30" s="79"/>
      <c r="J30" s="79"/>
      <c r="K30" s="79"/>
      <c r="L30" s="169">
        <v>45658</v>
      </c>
      <c r="M30" s="169">
        <v>46022</v>
      </c>
      <c r="N30" s="67" t="s">
        <v>507</v>
      </c>
      <c r="O30" s="93"/>
    </row>
    <row r="31" spans="1:15" s="7" customFormat="1" ht="75" customHeight="1" x14ac:dyDescent="0.25">
      <c r="A31" s="4"/>
      <c r="B31" s="292"/>
      <c r="C31" s="292"/>
      <c r="D31" s="325"/>
      <c r="E31" s="132" t="s">
        <v>483</v>
      </c>
      <c r="F31" s="132" t="s">
        <v>646</v>
      </c>
      <c r="G31" s="57" t="s">
        <v>627</v>
      </c>
      <c r="H31" s="79"/>
      <c r="I31" s="79"/>
      <c r="J31" s="79"/>
      <c r="K31" s="79"/>
      <c r="L31" s="169">
        <v>45658</v>
      </c>
      <c r="M31" s="169">
        <v>46022</v>
      </c>
      <c r="N31" s="67" t="s">
        <v>507</v>
      </c>
      <c r="O31" s="93"/>
    </row>
    <row r="32" spans="1:15" s="7" customFormat="1" ht="95.25" customHeight="1" x14ac:dyDescent="0.25">
      <c r="A32" s="4"/>
      <c r="B32" s="292"/>
      <c r="C32" s="292"/>
      <c r="D32" s="326"/>
      <c r="E32" s="94" t="s">
        <v>340</v>
      </c>
      <c r="F32" s="164" t="s">
        <v>227</v>
      </c>
      <c r="G32" s="182">
        <v>1</v>
      </c>
      <c r="H32" s="141"/>
      <c r="I32" s="141"/>
      <c r="J32" s="141"/>
      <c r="K32" s="141"/>
      <c r="L32" s="169">
        <v>45658</v>
      </c>
      <c r="M32" s="169">
        <v>46022</v>
      </c>
      <c r="N32" s="67" t="s">
        <v>507</v>
      </c>
      <c r="O32" s="84"/>
    </row>
    <row r="36" spans="5:16" ht="63.75" hidden="1" x14ac:dyDescent="0.25">
      <c r="E36" s="290" t="s">
        <v>224</v>
      </c>
      <c r="F36" s="118" t="s">
        <v>63</v>
      </c>
      <c r="G36" s="18" t="s">
        <v>64</v>
      </c>
      <c r="H36" s="18"/>
      <c r="I36" s="18"/>
      <c r="J36" s="18"/>
      <c r="K36" s="18"/>
      <c r="L36" s="81">
        <v>1</v>
      </c>
      <c r="M36" s="31">
        <v>45292</v>
      </c>
      <c r="N36" s="115">
        <v>45657</v>
      </c>
      <c r="O36" s="47" t="s">
        <v>65</v>
      </c>
      <c r="P36" s="90"/>
    </row>
    <row r="37" spans="5:16" ht="63.75" hidden="1" x14ac:dyDescent="0.25">
      <c r="E37" s="290"/>
      <c r="F37" s="118" t="s">
        <v>341</v>
      </c>
      <c r="G37" s="92" t="s">
        <v>66</v>
      </c>
      <c r="H37" s="92"/>
      <c r="I37" s="92"/>
      <c r="J37" s="92"/>
      <c r="K37" s="92"/>
      <c r="L37" s="99">
        <v>1</v>
      </c>
      <c r="M37" s="31">
        <v>45292</v>
      </c>
      <c r="N37" s="115">
        <v>45657</v>
      </c>
      <c r="O37" s="92" t="s">
        <v>61</v>
      </c>
      <c r="P37" s="97"/>
    </row>
  </sheetData>
  <mergeCells count="30">
    <mergeCell ref="D23:D24"/>
    <mergeCell ref="D1:M4"/>
    <mergeCell ref="N1:O1"/>
    <mergeCell ref="N2:O2"/>
    <mergeCell ref="N3:O3"/>
    <mergeCell ref="N4:O4"/>
    <mergeCell ref="N10:N11"/>
    <mergeCell ref="B5:O5"/>
    <mergeCell ref="O10:O11"/>
    <mergeCell ref="M10:M11"/>
    <mergeCell ref="L10:L11"/>
    <mergeCell ref="B6:O6"/>
    <mergeCell ref="B7:O7"/>
    <mergeCell ref="B8:O8"/>
    <mergeCell ref="E36:E37"/>
    <mergeCell ref="A1:A15"/>
    <mergeCell ref="B9:G9"/>
    <mergeCell ref="B1:C4"/>
    <mergeCell ref="B10:B11"/>
    <mergeCell ref="D10:D11"/>
    <mergeCell ref="C10:C11"/>
    <mergeCell ref="E10:E11"/>
    <mergeCell ref="F10:F11"/>
    <mergeCell ref="G10:G11"/>
    <mergeCell ref="D12:D15"/>
    <mergeCell ref="D16:D22"/>
    <mergeCell ref="C12:C32"/>
    <mergeCell ref="B12:B32"/>
    <mergeCell ref="D25:D27"/>
    <mergeCell ref="D28:D32"/>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A1:O26"/>
  <sheetViews>
    <sheetView topLeftCell="A18" zoomScale="70" zoomScaleNormal="70" workbookViewId="0">
      <selection activeCell="B12" sqref="B12:B23"/>
    </sheetView>
  </sheetViews>
  <sheetFormatPr baseColWidth="10" defaultRowHeight="12" x14ac:dyDescent="0.25"/>
  <cols>
    <col min="1" max="1" width="11.42578125" style="4"/>
    <col min="2" max="2" width="25.42578125" style="4" customWidth="1"/>
    <col min="3" max="3" width="24.85546875" style="4" customWidth="1"/>
    <col min="4" max="4" width="30.140625" style="4" customWidth="1"/>
    <col min="5" max="5" width="37.28515625" style="4" customWidth="1"/>
    <col min="6" max="6" width="26.140625" style="4" customWidth="1"/>
    <col min="7" max="7" width="20.140625" style="4" customWidth="1"/>
    <col min="8" max="11" width="20.140625" style="4" hidden="1" customWidth="1"/>
    <col min="12" max="14" width="18.85546875" style="4" customWidth="1"/>
    <col min="15" max="15" width="23.28515625" style="4" customWidth="1"/>
    <col min="16" max="240" width="11.42578125" style="4"/>
    <col min="241" max="241" width="14.42578125" style="4" customWidth="1"/>
    <col min="242" max="242" width="22.140625" style="4" customWidth="1"/>
    <col min="243" max="243" width="16.85546875" style="4" customWidth="1"/>
    <col min="244" max="244" width="22.7109375" style="4" customWidth="1"/>
    <col min="245" max="245" width="20.28515625" style="4" customWidth="1"/>
    <col min="246" max="246" width="22.42578125" style="4" customWidth="1"/>
    <col min="247" max="247" width="25.42578125" style="4" customWidth="1"/>
    <col min="248" max="248" width="10" style="4" customWidth="1"/>
    <col min="249" max="249" width="15.28515625" style="4" customWidth="1"/>
    <col min="250" max="254" width="0" style="4" hidden="1" customWidth="1"/>
    <col min="255" max="255" width="13.85546875" style="4" customWidth="1"/>
    <col min="256" max="256" width="20.42578125" style="4" customWidth="1"/>
    <col min="257" max="496" width="11.42578125" style="4"/>
    <col min="497" max="497" width="14.42578125" style="4" customWidth="1"/>
    <col min="498" max="498" width="22.140625" style="4" customWidth="1"/>
    <col min="499" max="499" width="16.85546875" style="4" customWidth="1"/>
    <col min="500" max="500" width="22.7109375" style="4" customWidth="1"/>
    <col min="501" max="501" width="20.28515625" style="4" customWidth="1"/>
    <col min="502" max="502" width="22.42578125" style="4" customWidth="1"/>
    <col min="503" max="503" width="25.42578125" style="4" customWidth="1"/>
    <col min="504" max="504" width="10" style="4" customWidth="1"/>
    <col min="505" max="505" width="15.28515625" style="4" customWidth="1"/>
    <col min="506" max="510" width="0" style="4" hidden="1" customWidth="1"/>
    <col min="511" max="511" width="13.85546875" style="4" customWidth="1"/>
    <col min="512" max="512" width="20.42578125" style="4" customWidth="1"/>
    <col min="513" max="752" width="11.42578125" style="4"/>
    <col min="753" max="753" width="14.42578125" style="4" customWidth="1"/>
    <col min="754" max="754" width="22.140625" style="4" customWidth="1"/>
    <col min="755" max="755" width="16.85546875" style="4" customWidth="1"/>
    <col min="756" max="756" width="22.7109375" style="4" customWidth="1"/>
    <col min="757" max="757" width="20.28515625" style="4" customWidth="1"/>
    <col min="758" max="758" width="22.42578125" style="4" customWidth="1"/>
    <col min="759" max="759" width="25.42578125" style="4" customWidth="1"/>
    <col min="760" max="760" width="10" style="4" customWidth="1"/>
    <col min="761" max="761" width="15.28515625" style="4" customWidth="1"/>
    <col min="762" max="766" width="0" style="4" hidden="1" customWidth="1"/>
    <col min="767" max="767" width="13.85546875" style="4" customWidth="1"/>
    <col min="768" max="768" width="20.42578125" style="4" customWidth="1"/>
    <col min="769" max="1008" width="11.42578125" style="4"/>
    <col min="1009" max="1009" width="14.42578125" style="4" customWidth="1"/>
    <col min="1010" max="1010" width="22.140625" style="4" customWidth="1"/>
    <col min="1011" max="1011" width="16.85546875" style="4" customWidth="1"/>
    <col min="1012" max="1012" width="22.7109375" style="4" customWidth="1"/>
    <col min="1013" max="1013" width="20.28515625" style="4" customWidth="1"/>
    <col min="1014" max="1014" width="22.42578125" style="4" customWidth="1"/>
    <col min="1015" max="1015" width="25.42578125" style="4" customWidth="1"/>
    <col min="1016" max="1016" width="10" style="4" customWidth="1"/>
    <col min="1017" max="1017" width="15.28515625" style="4" customWidth="1"/>
    <col min="1018" max="1022" width="0" style="4" hidden="1" customWidth="1"/>
    <col min="1023" max="1023" width="13.85546875" style="4" customWidth="1"/>
    <col min="1024" max="1024" width="20.42578125" style="4" customWidth="1"/>
    <col min="1025" max="1264" width="11.42578125" style="4"/>
    <col min="1265" max="1265" width="14.42578125" style="4" customWidth="1"/>
    <col min="1266" max="1266" width="22.140625" style="4" customWidth="1"/>
    <col min="1267" max="1267" width="16.85546875" style="4" customWidth="1"/>
    <col min="1268" max="1268" width="22.7109375" style="4" customWidth="1"/>
    <col min="1269" max="1269" width="20.28515625" style="4" customWidth="1"/>
    <col min="1270" max="1270" width="22.42578125" style="4" customWidth="1"/>
    <col min="1271" max="1271" width="25.42578125" style="4" customWidth="1"/>
    <col min="1272" max="1272" width="10" style="4" customWidth="1"/>
    <col min="1273" max="1273" width="15.28515625" style="4" customWidth="1"/>
    <col min="1274" max="1278" width="0" style="4" hidden="1" customWidth="1"/>
    <col min="1279" max="1279" width="13.85546875" style="4" customWidth="1"/>
    <col min="1280" max="1280" width="20.42578125" style="4" customWidth="1"/>
    <col min="1281" max="1520" width="11.42578125" style="4"/>
    <col min="1521" max="1521" width="14.42578125" style="4" customWidth="1"/>
    <col min="1522" max="1522" width="22.140625" style="4" customWidth="1"/>
    <col min="1523" max="1523" width="16.85546875" style="4" customWidth="1"/>
    <col min="1524" max="1524" width="22.7109375" style="4" customWidth="1"/>
    <col min="1525" max="1525" width="20.28515625" style="4" customWidth="1"/>
    <col min="1526" max="1526" width="22.42578125" style="4" customWidth="1"/>
    <col min="1527" max="1527" width="25.42578125" style="4" customWidth="1"/>
    <col min="1528" max="1528" width="10" style="4" customWidth="1"/>
    <col min="1529" max="1529" width="15.28515625" style="4" customWidth="1"/>
    <col min="1530" max="1534" width="0" style="4" hidden="1" customWidth="1"/>
    <col min="1535" max="1535" width="13.85546875" style="4" customWidth="1"/>
    <col min="1536" max="1536" width="20.42578125" style="4" customWidth="1"/>
    <col min="1537" max="1776" width="11.42578125" style="4"/>
    <col min="1777" max="1777" width="14.42578125" style="4" customWidth="1"/>
    <col min="1778" max="1778" width="22.140625" style="4" customWidth="1"/>
    <col min="1779" max="1779" width="16.85546875" style="4" customWidth="1"/>
    <col min="1780" max="1780" width="22.7109375" style="4" customWidth="1"/>
    <col min="1781" max="1781" width="20.28515625" style="4" customWidth="1"/>
    <col min="1782" max="1782" width="22.42578125" style="4" customWidth="1"/>
    <col min="1783" max="1783" width="25.42578125" style="4" customWidth="1"/>
    <col min="1784" max="1784" width="10" style="4" customWidth="1"/>
    <col min="1785" max="1785" width="15.28515625" style="4" customWidth="1"/>
    <col min="1786" max="1790" width="0" style="4" hidden="1" customWidth="1"/>
    <col min="1791" max="1791" width="13.85546875" style="4" customWidth="1"/>
    <col min="1792" max="1792" width="20.42578125" style="4" customWidth="1"/>
    <col min="1793" max="2032" width="11.42578125" style="4"/>
    <col min="2033" max="2033" width="14.42578125" style="4" customWidth="1"/>
    <col min="2034" max="2034" width="22.140625" style="4" customWidth="1"/>
    <col min="2035" max="2035" width="16.85546875" style="4" customWidth="1"/>
    <col min="2036" max="2036" width="22.7109375" style="4" customWidth="1"/>
    <col min="2037" max="2037" width="20.28515625" style="4" customWidth="1"/>
    <col min="2038" max="2038" width="22.42578125" style="4" customWidth="1"/>
    <col min="2039" max="2039" width="25.42578125" style="4" customWidth="1"/>
    <col min="2040" max="2040" width="10" style="4" customWidth="1"/>
    <col min="2041" max="2041" width="15.28515625" style="4" customWidth="1"/>
    <col min="2042" max="2046" width="0" style="4" hidden="1" customWidth="1"/>
    <col min="2047" max="2047" width="13.85546875" style="4" customWidth="1"/>
    <col min="2048" max="2048" width="20.42578125" style="4" customWidth="1"/>
    <col min="2049" max="2288" width="11.42578125" style="4"/>
    <col min="2289" max="2289" width="14.42578125" style="4" customWidth="1"/>
    <col min="2290" max="2290" width="22.140625" style="4" customWidth="1"/>
    <col min="2291" max="2291" width="16.85546875" style="4" customWidth="1"/>
    <col min="2292" max="2292" width="22.7109375" style="4" customWidth="1"/>
    <col min="2293" max="2293" width="20.28515625" style="4" customWidth="1"/>
    <col min="2294" max="2294" width="22.42578125" style="4" customWidth="1"/>
    <col min="2295" max="2295" width="25.42578125" style="4" customWidth="1"/>
    <col min="2296" max="2296" width="10" style="4" customWidth="1"/>
    <col min="2297" max="2297" width="15.28515625" style="4" customWidth="1"/>
    <col min="2298" max="2302" width="0" style="4" hidden="1" customWidth="1"/>
    <col min="2303" max="2303" width="13.85546875" style="4" customWidth="1"/>
    <col min="2304" max="2304" width="20.42578125" style="4" customWidth="1"/>
    <col min="2305" max="2544" width="11.42578125" style="4"/>
    <col min="2545" max="2545" width="14.42578125" style="4" customWidth="1"/>
    <col min="2546" max="2546" width="22.140625" style="4" customWidth="1"/>
    <col min="2547" max="2547" width="16.85546875" style="4" customWidth="1"/>
    <col min="2548" max="2548" width="22.7109375" style="4" customWidth="1"/>
    <col min="2549" max="2549" width="20.28515625" style="4" customWidth="1"/>
    <col min="2550" max="2550" width="22.42578125" style="4" customWidth="1"/>
    <col min="2551" max="2551" width="25.42578125" style="4" customWidth="1"/>
    <col min="2552" max="2552" width="10" style="4" customWidth="1"/>
    <col min="2553" max="2553" width="15.28515625" style="4" customWidth="1"/>
    <col min="2554" max="2558" width="0" style="4" hidden="1" customWidth="1"/>
    <col min="2559" max="2559" width="13.85546875" style="4" customWidth="1"/>
    <col min="2560" max="2560" width="20.42578125" style="4" customWidth="1"/>
    <col min="2561" max="2800" width="11.42578125" style="4"/>
    <col min="2801" max="2801" width="14.42578125" style="4" customWidth="1"/>
    <col min="2802" max="2802" width="22.140625" style="4" customWidth="1"/>
    <col min="2803" max="2803" width="16.85546875" style="4" customWidth="1"/>
    <col min="2804" max="2804" width="22.7109375" style="4" customWidth="1"/>
    <col min="2805" max="2805" width="20.28515625" style="4" customWidth="1"/>
    <col min="2806" max="2806" width="22.42578125" style="4" customWidth="1"/>
    <col min="2807" max="2807" width="25.42578125" style="4" customWidth="1"/>
    <col min="2808" max="2808" width="10" style="4" customWidth="1"/>
    <col min="2809" max="2809" width="15.28515625" style="4" customWidth="1"/>
    <col min="2810" max="2814" width="0" style="4" hidden="1" customWidth="1"/>
    <col min="2815" max="2815" width="13.85546875" style="4" customWidth="1"/>
    <col min="2816" max="2816" width="20.42578125" style="4" customWidth="1"/>
    <col min="2817" max="3056" width="11.42578125" style="4"/>
    <col min="3057" max="3057" width="14.42578125" style="4" customWidth="1"/>
    <col min="3058" max="3058" width="22.140625" style="4" customWidth="1"/>
    <col min="3059" max="3059" width="16.85546875" style="4" customWidth="1"/>
    <col min="3060" max="3060" width="22.7109375" style="4" customWidth="1"/>
    <col min="3061" max="3061" width="20.28515625" style="4" customWidth="1"/>
    <col min="3062" max="3062" width="22.42578125" style="4" customWidth="1"/>
    <col min="3063" max="3063" width="25.42578125" style="4" customWidth="1"/>
    <col min="3064" max="3064" width="10" style="4" customWidth="1"/>
    <col min="3065" max="3065" width="15.28515625" style="4" customWidth="1"/>
    <col min="3066" max="3070" width="0" style="4" hidden="1" customWidth="1"/>
    <col min="3071" max="3071" width="13.85546875" style="4" customWidth="1"/>
    <col min="3072" max="3072" width="20.42578125" style="4" customWidth="1"/>
    <col min="3073" max="3312" width="11.42578125" style="4"/>
    <col min="3313" max="3313" width="14.42578125" style="4" customWidth="1"/>
    <col min="3314" max="3314" width="22.140625" style="4" customWidth="1"/>
    <col min="3315" max="3315" width="16.85546875" style="4" customWidth="1"/>
    <col min="3316" max="3316" width="22.7109375" style="4" customWidth="1"/>
    <col min="3317" max="3317" width="20.28515625" style="4" customWidth="1"/>
    <col min="3318" max="3318" width="22.42578125" style="4" customWidth="1"/>
    <col min="3319" max="3319" width="25.42578125" style="4" customWidth="1"/>
    <col min="3320" max="3320" width="10" style="4" customWidth="1"/>
    <col min="3321" max="3321" width="15.28515625" style="4" customWidth="1"/>
    <col min="3322" max="3326" width="0" style="4" hidden="1" customWidth="1"/>
    <col min="3327" max="3327" width="13.85546875" style="4" customWidth="1"/>
    <col min="3328" max="3328" width="20.42578125" style="4" customWidth="1"/>
    <col min="3329" max="3568" width="11.42578125" style="4"/>
    <col min="3569" max="3569" width="14.42578125" style="4" customWidth="1"/>
    <col min="3570" max="3570" width="22.140625" style="4" customWidth="1"/>
    <col min="3571" max="3571" width="16.85546875" style="4" customWidth="1"/>
    <col min="3572" max="3572" width="22.7109375" style="4" customWidth="1"/>
    <col min="3573" max="3573" width="20.28515625" style="4" customWidth="1"/>
    <col min="3574" max="3574" width="22.42578125" style="4" customWidth="1"/>
    <col min="3575" max="3575" width="25.42578125" style="4" customWidth="1"/>
    <col min="3576" max="3576" width="10" style="4" customWidth="1"/>
    <col min="3577" max="3577" width="15.28515625" style="4" customWidth="1"/>
    <col min="3578" max="3582" width="0" style="4" hidden="1" customWidth="1"/>
    <col min="3583" max="3583" width="13.85546875" style="4" customWidth="1"/>
    <col min="3584" max="3584" width="20.42578125" style="4" customWidth="1"/>
    <col min="3585" max="3824" width="11.42578125" style="4"/>
    <col min="3825" max="3825" width="14.42578125" style="4" customWidth="1"/>
    <col min="3826" max="3826" width="22.140625" style="4" customWidth="1"/>
    <col min="3827" max="3827" width="16.85546875" style="4" customWidth="1"/>
    <col min="3828" max="3828" width="22.7109375" style="4" customWidth="1"/>
    <col min="3829" max="3829" width="20.28515625" style="4" customWidth="1"/>
    <col min="3830" max="3830" width="22.42578125" style="4" customWidth="1"/>
    <col min="3831" max="3831" width="25.42578125" style="4" customWidth="1"/>
    <col min="3832" max="3832" width="10" style="4" customWidth="1"/>
    <col min="3833" max="3833" width="15.28515625" style="4" customWidth="1"/>
    <col min="3834" max="3838" width="0" style="4" hidden="1" customWidth="1"/>
    <col min="3839" max="3839" width="13.85546875" style="4" customWidth="1"/>
    <col min="3840" max="3840" width="20.42578125" style="4" customWidth="1"/>
    <col min="3841" max="4080" width="11.42578125" style="4"/>
    <col min="4081" max="4081" width="14.42578125" style="4" customWidth="1"/>
    <col min="4082" max="4082" width="22.140625" style="4" customWidth="1"/>
    <col min="4083" max="4083" width="16.85546875" style="4" customWidth="1"/>
    <col min="4084" max="4084" width="22.7109375" style="4" customWidth="1"/>
    <col min="4085" max="4085" width="20.28515625" style="4" customWidth="1"/>
    <col min="4086" max="4086" width="22.42578125" style="4" customWidth="1"/>
    <col min="4087" max="4087" width="25.42578125" style="4" customWidth="1"/>
    <col min="4088" max="4088" width="10" style="4" customWidth="1"/>
    <col min="4089" max="4089" width="15.28515625" style="4" customWidth="1"/>
    <col min="4090" max="4094" width="0" style="4" hidden="1" customWidth="1"/>
    <col min="4095" max="4095" width="13.85546875" style="4" customWidth="1"/>
    <col min="4096" max="4096" width="20.42578125" style="4" customWidth="1"/>
    <col min="4097" max="4336" width="11.42578125" style="4"/>
    <col min="4337" max="4337" width="14.42578125" style="4" customWidth="1"/>
    <col min="4338" max="4338" width="22.140625" style="4" customWidth="1"/>
    <col min="4339" max="4339" width="16.85546875" style="4" customWidth="1"/>
    <col min="4340" max="4340" width="22.7109375" style="4" customWidth="1"/>
    <col min="4341" max="4341" width="20.28515625" style="4" customWidth="1"/>
    <col min="4342" max="4342" width="22.42578125" style="4" customWidth="1"/>
    <col min="4343" max="4343" width="25.42578125" style="4" customWidth="1"/>
    <col min="4344" max="4344" width="10" style="4" customWidth="1"/>
    <col min="4345" max="4345" width="15.28515625" style="4" customWidth="1"/>
    <col min="4346" max="4350" width="0" style="4" hidden="1" customWidth="1"/>
    <col min="4351" max="4351" width="13.85546875" style="4" customWidth="1"/>
    <col min="4352" max="4352" width="20.42578125" style="4" customWidth="1"/>
    <col min="4353" max="4592" width="11.42578125" style="4"/>
    <col min="4593" max="4593" width="14.42578125" style="4" customWidth="1"/>
    <col min="4594" max="4594" width="22.140625" style="4" customWidth="1"/>
    <col min="4595" max="4595" width="16.85546875" style="4" customWidth="1"/>
    <col min="4596" max="4596" width="22.7109375" style="4" customWidth="1"/>
    <col min="4597" max="4597" width="20.28515625" style="4" customWidth="1"/>
    <col min="4598" max="4598" width="22.42578125" style="4" customWidth="1"/>
    <col min="4599" max="4599" width="25.42578125" style="4" customWidth="1"/>
    <col min="4600" max="4600" width="10" style="4" customWidth="1"/>
    <col min="4601" max="4601" width="15.28515625" style="4" customWidth="1"/>
    <col min="4602" max="4606" width="0" style="4" hidden="1" customWidth="1"/>
    <col min="4607" max="4607" width="13.85546875" style="4" customWidth="1"/>
    <col min="4608" max="4608" width="20.42578125" style="4" customWidth="1"/>
    <col min="4609" max="4848" width="11.42578125" style="4"/>
    <col min="4849" max="4849" width="14.42578125" style="4" customWidth="1"/>
    <col min="4850" max="4850" width="22.140625" style="4" customWidth="1"/>
    <col min="4851" max="4851" width="16.85546875" style="4" customWidth="1"/>
    <col min="4852" max="4852" width="22.7109375" style="4" customWidth="1"/>
    <col min="4853" max="4853" width="20.28515625" style="4" customWidth="1"/>
    <col min="4854" max="4854" width="22.42578125" style="4" customWidth="1"/>
    <col min="4855" max="4855" width="25.42578125" style="4" customWidth="1"/>
    <col min="4856" max="4856" width="10" style="4" customWidth="1"/>
    <col min="4857" max="4857" width="15.28515625" style="4" customWidth="1"/>
    <col min="4858" max="4862" width="0" style="4" hidden="1" customWidth="1"/>
    <col min="4863" max="4863" width="13.85546875" style="4" customWidth="1"/>
    <col min="4864" max="4864" width="20.42578125" style="4" customWidth="1"/>
    <col min="4865" max="5104" width="11.42578125" style="4"/>
    <col min="5105" max="5105" width="14.42578125" style="4" customWidth="1"/>
    <col min="5106" max="5106" width="22.140625" style="4" customWidth="1"/>
    <col min="5107" max="5107" width="16.85546875" style="4" customWidth="1"/>
    <col min="5108" max="5108" width="22.7109375" style="4" customWidth="1"/>
    <col min="5109" max="5109" width="20.28515625" style="4" customWidth="1"/>
    <col min="5110" max="5110" width="22.42578125" style="4" customWidth="1"/>
    <col min="5111" max="5111" width="25.42578125" style="4" customWidth="1"/>
    <col min="5112" max="5112" width="10" style="4" customWidth="1"/>
    <col min="5113" max="5113" width="15.28515625" style="4" customWidth="1"/>
    <col min="5114" max="5118" width="0" style="4" hidden="1" customWidth="1"/>
    <col min="5119" max="5119" width="13.85546875" style="4" customWidth="1"/>
    <col min="5120" max="5120" width="20.42578125" style="4" customWidth="1"/>
    <col min="5121" max="5360" width="11.42578125" style="4"/>
    <col min="5361" max="5361" width="14.42578125" style="4" customWidth="1"/>
    <col min="5362" max="5362" width="22.140625" style="4" customWidth="1"/>
    <col min="5363" max="5363" width="16.85546875" style="4" customWidth="1"/>
    <col min="5364" max="5364" width="22.7109375" style="4" customWidth="1"/>
    <col min="5365" max="5365" width="20.28515625" style="4" customWidth="1"/>
    <col min="5366" max="5366" width="22.42578125" style="4" customWidth="1"/>
    <col min="5367" max="5367" width="25.42578125" style="4" customWidth="1"/>
    <col min="5368" max="5368" width="10" style="4" customWidth="1"/>
    <col min="5369" max="5369" width="15.28515625" style="4" customWidth="1"/>
    <col min="5370" max="5374" width="0" style="4" hidden="1" customWidth="1"/>
    <col min="5375" max="5375" width="13.85546875" style="4" customWidth="1"/>
    <col min="5376" max="5376" width="20.42578125" style="4" customWidth="1"/>
    <col min="5377" max="5616" width="11.42578125" style="4"/>
    <col min="5617" max="5617" width="14.42578125" style="4" customWidth="1"/>
    <col min="5618" max="5618" width="22.140625" style="4" customWidth="1"/>
    <col min="5619" max="5619" width="16.85546875" style="4" customWidth="1"/>
    <col min="5620" max="5620" width="22.7109375" style="4" customWidth="1"/>
    <col min="5621" max="5621" width="20.28515625" style="4" customWidth="1"/>
    <col min="5622" max="5622" width="22.42578125" style="4" customWidth="1"/>
    <col min="5623" max="5623" width="25.42578125" style="4" customWidth="1"/>
    <col min="5624" max="5624" width="10" style="4" customWidth="1"/>
    <col min="5625" max="5625" width="15.28515625" style="4" customWidth="1"/>
    <col min="5626" max="5630" width="0" style="4" hidden="1" customWidth="1"/>
    <col min="5631" max="5631" width="13.85546875" style="4" customWidth="1"/>
    <col min="5632" max="5632" width="20.42578125" style="4" customWidth="1"/>
    <col min="5633" max="5872" width="11.42578125" style="4"/>
    <col min="5873" max="5873" width="14.42578125" style="4" customWidth="1"/>
    <col min="5874" max="5874" width="22.140625" style="4" customWidth="1"/>
    <col min="5875" max="5875" width="16.85546875" style="4" customWidth="1"/>
    <col min="5876" max="5876" width="22.7109375" style="4" customWidth="1"/>
    <col min="5877" max="5877" width="20.28515625" style="4" customWidth="1"/>
    <col min="5878" max="5878" width="22.42578125" style="4" customWidth="1"/>
    <col min="5879" max="5879" width="25.42578125" style="4" customWidth="1"/>
    <col min="5880" max="5880" width="10" style="4" customWidth="1"/>
    <col min="5881" max="5881" width="15.28515625" style="4" customWidth="1"/>
    <col min="5882" max="5886" width="0" style="4" hidden="1" customWidth="1"/>
    <col min="5887" max="5887" width="13.85546875" style="4" customWidth="1"/>
    <col min="5888" max="5888" width="20.42578125" style="4" customWidth="1"/>
    <col min="5889" max="6128" width="11.42578125" style="4"/>
    <col min="6129" max="6129" width="14.42578125" style="4" customWidth="1"/>
    <col min="6130" max="6130" width="22.140625" style="4" customWidth="1"/>
    <col min="6131" max="6131" width="16.85546875" style="4" customWidth="1"/>
    <col min="6132" max="6132" width="22.7109375" style="4" customWidth="1"/>
    <col min="6133" max="6133" width="20.28515625" style="4" customWidth="1"/>
    <col min="6134" max="6134" width="22.42578125" style="4" customWidth="1"/>
    <col min="6135" max="6135" width="25.42578125" style="4" customWidth="1"/>
    <col min="6136" max="6136" width="10" style="4" customWidth="1"/>
    <col min="6137" max="6137" width="15.28515625" style="4" customWidth="1"/>
    <col min="6138" max="6142" width="0" style="4" hidden="1" customWidth="1"/>
    <col min="6143" max="6143" width="13.85546875" style="4" customWidth="1"/>
    <col min="6144" max="6144" width="20.42578125" style="4" customWidth="1"/>
    <col min="6145" max="6384" width="11.42578125" style="4"/>
    <col min="6385" max="6385" width="14.42578125" style="4" customWidth="1"/>
    <col min="6386" max="6386" width="22.140625" style="4" customWidth="1"/>
    <col min="6387" max="6387" width="16.85546875" style="4" customWidth="1"/>
    <col min="6388" max="6388" width="22.7109375" style="4" customWidth="1"/>
    <col min="6389" max="6389" width="20.28515625" style="4" customWidth="1"/>
    <col min="6390" max="6390" width="22.42578125" style="4" customWidth="1"/>
    <col min="6391" max="6391" width="25.42578125" style="4" customWidth="1"/>
    <col min="6392" max="6392" width="10" style="4" customWidth="1"/>
    <col min="6393" max="6393" width="15.28515625" style="4" customWidth="1"/>
    <col min="6394" max="6398" width="0" style="4" hidden="1" customWidth="1"/>
    <col min="6399" max="6399" width="13.85546875" style="4" customWidth="1"/>
    <col min="6400" max="6400" width="20.42578125" style="4" customWidth="1"/>
    <col min="6401" max="6640" width="11.42578125" style="4"/>
    <col min="6641" max="6641" width="14.42578125" style="4" customWidth="1"/>
    <col min="6642" max="6642" width="22.140625" style="4" customWidth="1"/>
    <col min="6643" max="6643" width="16.85546875" style="4" customWidth="1"/>
    <col min="6644" max="6644" width="22.7109375" style="4" customWidth="1"/>
    <col min="6645" max="6645" width="20.28515625" style="4" customWidth="1"/>
    <col min="6646" max="6646" width="22.42578125" style="4" customWidth="1"/>
    <col min="6647" max="6647" width="25.42578125" style="4" customWidth="1"/>
    <col min="6648" max="6648" width="10" style="4" customWidth="1"/>
    <col min="6649" max="6649" width="15.28515625" style="4" customWidth="1"/>
    <col min="6650" max="6654" width="0" style="4" hidden="1" customWidth="1"/>
    <col min="6655" max="6655" width="13.85546875" style="4" customWidth="1"/>
    <col min="6656" max="6656" width="20.42578125" style="4" customWidth="1"/>
    <col min="6657" max="6896" width="11.42578125" style="4"/>
    <col min="6897" max="6897" width="14.42578125" style="4" customWidth="1"/>
    <col min="6898" max="6898" width="22.140625" style="4" customWidth="1"/>
    <col min="6899" max="6899" width="16.85546875" style="4" customWidth="1"/>
    <col min="6900" max="6900" width="22.7109375" style="4" customWidth="1"/>
    <col min="6901" max="6901" width="20.28515625" style="4" customWidth="1"/>
    <col min="6902" max="6902" width="22.42578125" style="4" customWidth="1"/>
    <col min="6903" max="6903" width="25.42578125" style="4" customWidth="1"/>
    <col min="6904" max="6904" width="10" style="4" customWidth="1"/>
    <col min="6905" max="6905" width="15.28515625" style="4" customWidth="1"/>
    <col min="6906" max="6910" width="0" style="4" hidden="1" customWidth="1"/>
    <col min="6911" max="6911" width="13.85546875" style="4" customWidth="1"/>
    <col min="6912" max="6912" width="20.42578125" style="4" customWidth="1"/>
    <col min="6913" max="7152" width="11.42578125" style="4"/>
    <col min="7153" max="7153" width="14.42578125" style="4" customWidth="1"/>
    <col min="7154" max="7154" width="22.140625" style="4" customWidth="1"/>
    <col min="7155" max="7155" width="16.85546875" style="4" customWidth="1"/>
    <col min="7156" max="7156" width="22.7109375" style="4" customWidth="1"/>
    <col min="7157" max="7157" width="20.28515625" style="4" customWidth="1"/>
    <col min="7158" max="7158" width="22.42578125" style="4" customWidth="1"/>
    <col min="7159" max="7159" width="25.42578125" style="4" customWidth="1"/>
    <col min="7160" max="7160" width="10" style="4" customWidth="1"/>
    <col min="7161" max="7161" width="15.28515625" style="4" customWidth="1"/>
    <col min="7162" max="7166" width="0" style="4" hidden="1" customWidth="1"/>
    <col min="7167" max="7167" width="13.85546875" style="4" customWidth="1"/>
    <col min="7168" max="7168" width="20.42578125" style="4" customWidth="1"/>
    <col min="7169" max="7408" width="11.42578125" style="4"/>
    <col min="7409" max="7409" width="14.42578125" style="4" customWidth="1"/>
    <col min="7410" max="7410" width="22.140625" style="4" customWidth="1"/>
    <col min="7411" max="7411" width="16.85546875" style="4" customWidth="1"/>
    <col min="7412" max="7412" width="22.7109375" style="4" customWidth="1"/>
    <col min="7413" max="7413" width="20.28515625" style="4" customWidth="1"/>
    <col min="7414" max="7414" width="22.42578125" style="4" customWidth="1"/>
    <col min="7415" max="7415" width="25.42578125" style="4" customWidth="1"/>
    <col min="7416" max="7416" width="10" style="4" customWidth="1"/>
    <col min="7417" max="7417" width="15.28515625" style="4" customWidth="1"/>
    <col min="7418" max="7422" width="0" style="4" hidden="1" customWidth="1"/>
    <col min="7423" max="7423" width="13.85546875" style="4" customWidth="1"/>
    <col min="7424" max="7424" width="20.42578125" style="4" customWidth="1"/>
    <col min="7425" max="7664" width="11.42578125" style="4"/>
    <col min="7665" max="7665" width="14.42578125" style="4" customWidth="1"/>
    <col min="7666" max="7666" width="22.140625" style="4" customWidth="1"/>
    <col min="7667" max="7667" width="16.85546875" style="4" customWidth="1"/>
    <col min="7668" max="7668" width="22.7109375" style="4" customWidth="1"/>
    <col min="7669" max="7669" width="20.28515625" style="4" customWidth="1"/>
    <col min="7670" max="7670" width="22.42578125" style="4" customWidth="1"/>
    <col min="7671" max="7671" width="25.42578125" style="4" customWidth="1"/>
    <col min="7672" max="7672" width="10" style="4" customWidth="1"/>
    <col min="7673" max="7673" width="15.28515625" style="4" customWidth="1"/>
    <col min="7674" max="7678" width="0" style="4" hidden="1" customWidth="1"/>
    <col min="7679" max="7679" width="13.85546875" style="4" customWidth="1"/>
    <col min="7680" max="7680" width="20.42578125" style="4" customWidth="1"/>
    <col min="7681" max="7920" width="11.42578125" style="4"/>
    <col min="7921" max="7921" width="14.42578125" style="4" customWidth="1"/>
    <col min="7922" max="7922" width="22.140625" style="4" customWidth="1"/>
    <col min="7923" max="7923" width="16.85546875" style="4" customWidth="1"/>
    <col min="7924" max="7924" width="22.7109375" style="4" customWidth="1"/>
    <col min="7925" max="7925" width="20.28515625" style="4" customWidth="1"/>
    <col min="7926" max="7926" width="22.42578125" style="4" customWidth="1"/>
    <col min="7927" max="7927" width="25.42578125" style="4" customWidth="1"/>
    <col min="7928" max="7928" width="10" style="4" customWidth="1"/>
    <col min="7929" max="7929" width="15.28515625" style="4" customWidth="1"/>
    <col min="7930" max="7934" width="0" style="4" hidden="1" customWidth="1"/>
    <col min="7935" max="7935" width="13.85546875" style="4" customWidth="1"/>
    <col min="7936" max="7936" width="20.42578125" style="4" customWidth="1"/>
    <col min="7937" max="8176" width="11.42578125" style="4"/>
    <col min="8177" max="8177" width="14.42578125" style="4" customWidth="1"/>
    <col min="8178" max="8178" width="22.140625" style="4" customWidth="1"/>
    <col min="8179" max="8179" width="16.85546875" style="4" customWidth="1"/>
    <col min="8180" max="8180" width="22.7109375" style="4" customWidth="1"/>
    <col min="8181" max="8181" width="20.28515625" style="4" customWidth="1"/>
    <col min="8182" max="8182" width="22.42578125" style="4" customWidth="1"/>
    <col min="8183" max="8183" width="25.42578125" style="4" customWidth="1"/>
    <col min="8184" max="8184" width="10" style="4" customWidth="1"/>
    <col min="8185" max="8185" width="15.28515625" style="4" customWidth="1"/>
    <col min="8186" max="8190" width="0" style="4" hidden="1" customWidth="1"/>
    <col min="8191" max="8191" width="13.85546875" style="4" customWidth="1"/>
    <col min="8192" max="8192" width="20.42578125" style="4" customWidth="1"/>
    <col min="8193" max="8432" width="11.42578125" style="4"/>
    <col min="8433" max="8433" width="14.42578125" style="4" customWidth="1"/>
    <col min="8434" max="8434" width="22.140625" style="4" customWidth="1"/>
    <col min="8435" max="8435" width="16.85546875" style="4" customWidth="1"/>
    <col min="8436" max="8436" width="22.7109375" style="4" customWidth="1"/>
    <col min="8437" max="8437" width="20.28515625" style="4" customWidth="1"/>
    <col min="8438" max="8438" width="22.42578125" style="4" customWidth="1"/>
    <col min="8439" max="8439" width="25.42578125" style="4" customWidth="1"/>
    <col min="8440" max="8440" width="10" style="4" customWidth="1"/>
    <col min="8441" max="8441" width="15.28515625" style="4" customWidth="1"/>
    <col min="8442" max="8446" width="0" style="4" hidden="1" customWidth="1"/>
    <col min="8447" max="8447" width="13.85546875" style="4" customWidth="1"/>
    <col min="8448" max="8448" width="20.42578125" style="4" customWidth="1"/>
    <col min="8449" max="8688" width="11.42578125" style="4"/>
    <col min="8689" max="8689" width="14.42578125" style="4" customWidth="1"/>
    <col min="8690" max="8690" width="22.140625" style="4" customWidth="1"/>
    <col min="8691" max="8691" width="16.85546875" style="4" customWidth="1"/>
    <col min="8692" max="8692" width="22.7109375" style="4" customWidth="1"/>
    <col min="8693" max="8693" width="20.28515625" style="4" customWidth="1"/>
    <col min="8694" max="8694" width="22.42578125" style="4" customWidth="1"/>
    <col min="8695" max="8695" width="25.42578125" style="4" customWidth="1"/>
    <col min="8696" max="8696" width="10" style="4" customWidth="1"/>
    <col min="8697" max="8697" width="15.28515625" style="4" customWidth="1"/>
    <col min="8698" max="8702" width="0" style="4" hidden="1" customWidth="1"/>
    <col min="8703" max="8703" width="13.85546875" style="4" customWidth="1"/>
    <col min="8704" max="8704" width="20.42578125" style="4" customWidth="1"/>
    <col min="8705" max="8944" width="11.42578125" style="4"/>
    <col min="8945" max="8945" width="14.42578125" style="4" customWidth="1"/>
    <col min="8946" max="8946" width="22.140625" style="4" customWidth="1"/>
    <col min="8947" max="8947" width="16.85546875" style="4" customWidth="1"/>
    <col min="8948" max="8948" width="22.7109375" style="4" customWidth="1"/>
    <col min="8949" max="8949" width="20.28515625" style="4" customWidth="1"/>
    <col min="8950" max="8950" width="22.42578125" style="4" customWidth="1"/>
    <col min="8951" max="8951" width="25.42578125" style="4" customWidth="1"/>
    <col min="8952" max="8952" width="10" style="4" customWidth="1"/>
    <col min="8953" max="8953" width="15.28515625" style="4" customWidth="1"/>
    <col min="8954" max="8958" width="0" style="4" hidden="1" customWidth="1"/>
    <col min="8959" max="8959" width="13.85546875" style="4" customWidth="1"/>
    <col min="8960" max="8960" width="20.42578125" style="4" customWidth="1"/>
    <col min="8961" max="9200" width="11.42578125" style="4"/>
    <col min="9201" max="9201" width="14.42578125" style="4" customWidth="1"/>
    <col min="9202" max="9202" width="22.140625" style="4" customWidth="1"/>
    <col min="9203" max="9203" width="16.85546875" style="4" customWidth="1"/>
    <col min="9204" max="9204" width="22.7109375" style="4" customWidth="1"/>
    <col min="9205" max="9205" width="20.28515625" style="4" customWidth="1"/>
    <col min="9206" max="9206" width="22.42578125" style="4" customWidth="1"/>
    <col min="9207" max="9207" width="25.42578125" style="4" customWidth="1"/>
    <col min="9208" max="9208" width="10" style="4" customWidth="1"/>
    <col min="9209" max="9209" width="15.28515625" style="4" customWidth="1"/>
    <col min="9210" max="9214" width="0" style="4" hidden="1" customWidth="1"/>
    <col min="9215" max="9215" width="13.85546875" style="4" customWidth="1"/>
    <col min="9216" max="9216" width="20.42578125" style="4" customWidth="1"/>
    <col min="9217" max="9456" width="11.42578125" style="4"/>
    <col min="9457" max="9457" width="14.42578125" style="4" customWidth="1"/>
    <col min="9458" max="9458" width="22.140625" style="4" customWidth="1"/>
    <col min="9459" max="9459" width="16.85546875" style="4" customWidth="1"/>
    <col min="9460" max="9460" width="22.7109375" style="4" customWidth="1"/>
    <col min="9461" max="9461" width="20.28515625" style="4" customWidth="1"/>
    <col min="9462" max="9462" width="22.42578125" style="4" customWidth="1"/>
    <col min="9463" max="9463" width="25.42578125" style="4" customWidth="1"/>
    <col min="9464" max="9464" width="10" style="4" customWidth="1"/>
    <col min="9465" max="9465" width="15.28515625" style="4" customWidth="1"/>
    <col min="9466" max="9470" width="0" style="4" hidden="1" customWidth="1"/>
    <col min="9471" max="9471" width="13.85546875" style="4" customWidth="1"/>
    <col min="9472" max="9472" width="20.42578125" style="4" customWidth="1"/>
    <col min="9473" max="9712" width="11.42578125" style="4"/>
    <col min="9713" max="9713" width="14.42578125" style="4" customWidth="1"/>
    <col min="9714" max="9714" width="22.140625" style="4" customWidth="1"/>
    <col min="9715" max="9715" width="16.85546875" style="4" customWidth="1"/>
    <col min="9716" max="9716" width="22.7109375" style="4" customWidth="1"/>
    <col min="9717" max="9717" width="20.28515625" style="4" customWidth="1"/>
    <col min="9718" max="9718" width="22.42578125" style="4" customWidth="1"/>
    <col min="9719" max="9719" width="25.42578125" style="4" customWidth="1"/>
    <col min="9720" max="9720" width="10" style="4" customWidth="1"/>
    <col min="9721" max="9721" width="15.28515625" style="4" customWidth="1"/>
    <col min="9722" max="9726" width="0" style="4" hidden="1" customWidth="1"/>
    <col min="9727" max="9727" width="13.85546875" style="4" customWidth="1"/>
    <col min="9728" max="9728" width="20.42578125" style="4" customWidth="1"/>
    <col min="9729" max="9968" width="11.42578125" style="4"/>
    <col min="9969" max="9969" width="14.42578125" style="4" customWidth="1"/>
    <col min="9970" max="9970" width="22.140625" style="4" customWidth="1"/>
    <col min="9971" max="9971" width="16.85546875" style="4" customWidth="1"/>
    <col min="9972" max="9972" width="22.7109375" style="4" customWidth="1"/>
    <col min="9973" max="9973" width="20.28515625" style="4" customWidth="1"/>
    <col min="9974" max="9974" width="22.42578125" style="4" customWidth="1"/>
    <col min="9975" max="9975" width="25.42578125" style="4" customWidth="1"/>
    <col min="9976" max="9976" width="10" style="4" customWidth="1"/>
    <col min="9977" max="9977" width="15.28515625" style="4" customWidth="1"/>
    <col min="9978" max="9982" width="0" style="4" hidden="1" customWidth="1"/>
    <col min="9983" max="9983" width="13.85546875" style="4" customWidth="1"/>
    <col min="9984" max="9984" width="20.42578125" style="4" customWidth="1"/>
    <col min="9985" max="10224" width="11.42578125" style="4"/>
    <col min="10225" max="10225" width="14.42578125" style="4" customWidth="1"/>
    <col min="10226" max="10226" width="22.140625" style="4" customWidth="1"/>
    <col min="10227" max="10227" width="16.85546875" style="4" customWidth="1"/>
    <col min="10228" max="10228" width="22.7109375" style="4" customWidth="1"/>
    <col min="10229" max="10229" width="20.28515625" style="4" customWidth="1"/>
    <col min="10230" max="10230" width="22.42578125" style="4" customWidth="1"/>
    <col min="10231" max="10231" width="25.42578125" style="4" customWidth="1"/>
    <col min="10232" max="10232" width="10" style="4" customWidth="1"/>
    <col min="10233" max="10233" width="15.28515625" style="4" customWidth="1"/>
    <col min="10234" max="10238" width="0" style="4" hidden="1" customWidth="1"/>
    <col min="10239" max="10239" width="13.85546875" style="4" customWidth="1"/>
    <col min="10240" max="10240" width="20.42578125" style="4" customWidth="1"/>
    <col min="10241" max="10480" width="11.42578125" style="4"/>
    <col min="10481" max="10481" width="14.42578125" style="4" customWidth="1"/>
    <col min="10482" max="10482" width="22.140625" style="4" customWidth="1"/>
    <col min="10483" max="10483" width="16.85546875" style="4" customWidth="1"/>
    <col min="10484" max="10484" width="22.7109375" style="4" customWidth="1"/>
    <col min="10485" max="10485" width="20.28515625" style="4" customWidth="1"/>
    <col min="10486" max="10486" width="22.42578125" style="4" customWidth="1"/>
    <col min="10487" max="10487" width="25.42578125" style="4" customWidth="1"/>
    <col min="10488" max="10488" width="10" style="4" customWidth="1"/>
    <col min="10489" max="10489" width="15.28515625" style="4" customWidth="1"/>
    <col min="10490" max="10494" width="0" style="4" hidden="1" customWidth="1"/>
    <col min="10495" max="10495" width="13.85546875" style="4" customWidth="1"/>
    <col min="10496" max="10496" width="20.42578125" style="4" customWidth="1"/>
    <col min="10497" max="10736" width="11.42578125" style="4"/>
    <col min="10737" max="10737" width="14.42578125" style="4" customWidth="1"/>
    <col min="10738" max="10738" width="22.140625" style="4" customWidth="1"/>
    <col min="10739" max="10739" width="16.85546875" style="4" customWidth="1"/>
    <col min="10740" max="10740" width="22.7109375" style="4" customWidth="1"/>
    <col min="10741" max="10741" width="20.28515625" style="4" customWidth="1"/>
    <col min="10742" max="10742" width="22.42578125" style="4" customWidth="1"/>
    <col min="10743" max="10743" width="25.42578125" style="4" customWidth="1"/>
    <col min="10744" max="10744" width="10" style="4" customWidth="1"/>
    <col min="10745" max="10745" width="15.28515625" style="4" customWidth="1"/>
    <col min="10746" max="10750" width="0" style="4" hidden="1" customWidth="1"/>
    <col min="10751" max="10751" width="13.85546875" style="4" customWidth="1"/>
    <col min="10752" max="10752" width="20.42578125" style="4" customWidth="1"/>
    <col min="10753" max="10992" width="11.42578125" style="4"/>
    <col min="10993" max="10993" width="14.42578125" style="4" customWidth="1"/>
    <col min="10994" max="10994" width="22.140625" style="4" customWidth="1"/>
    <col min="10995" max="10995" width="16.85546875" style="4" customWidth="1"/>
    <col min="10996" max="10996" width="22.7109375" style="4" customWidth="1"/>
    <col min="10997" max="10997" width="20.28515625" style="4" customWidth="1"/>
    <col min="10998" max="10998" width="22.42578125" style="4" customWidth="1"/>
    <col min="10999" max="10999" width="25.42578125" style="4" customWidth="1"/>
    <col min="11000" max="11000" width="10" style="4" customWidth="1"/>
    <col min="11001" max="11001" width="15.28515625" style="4" customWidth="1"/>
    <col min="11002" max="11006" width="0" style="4" hidden="1" customWidth="1"/>
    <col min="11007" max="11007" width="13.85546875" style="4" customWidth="1"/>
    <col min="11008" max="11008" width="20.42578125" style="4" customWidth="1"/>
    <col min="11009" max="11248" width="11.42578125" style="4"/>
    <col min="11249" max="11249" width="14.42578125" style="4" customWidth="1"/>
    <col min="11250" max="11250" width="22.140625" style="4" customWidth="1"/>
    <col min="11251" max="11251" width="16.85546875" style="4" customWidth="1"/>
    <col min="11252" max="11252" width="22.7109375" style="4" customWidth="1"/>
    <col min="11253" max="11253" width="20.28515625" style="4" customWidth="1"/>
    <col min="11254" max="11254" width="22.42578125" style="4" customWidth="1"/>
    <col min="11255" max="11255" width="25.42578125" style="4" customWidth="1"/>
    <col min="11256" max="11256" width="10" style="4" customWidth="1"/>
    <col min="11257" max="11257" width="15.28515625" style="4" customWidth="1"/>
    <col min="11258" max="11262" width="0" style="4" hidden="1" customWidth="1"/>
    <col min="11263" max="11263" width="13.85546875" style="4" customWidth="1"/>
    <col min="11264" max="11264" width="20.42578125" style="4" customWidth="1"/>
    <col min="11265" max="11504" width="11.42578125" style="4"/>
    <col min="11505" max="11505" width="14.42578125" style="4" customWidth="1"/>
    <col min="11506" max="11506" width="22.140625" style="4" customWidth="1"/>
    <col min="11507" max="11507" width="16.85546875" style="4" customWidth="1"/>
    <col min="11508" max="11508" width="22.7109375" style="4" customWidth="1"/>
    <col min="11509" max="11509" width="20.28515625" style="4" customWidth="1"/>
    <col min="11510" max="11510" width="22.42578125" style="4" customWidth="1"/>
    <col min="11511" max="11511" width="25.42578125" style="4" customWidth="1"/>
    <col min="11512" max="11512" width="10" style="4" customWidth="1"/>
    <col min="11513" max="11513" width="15.28515625" style="4" customWidth="1"/>
    <col min="11514" max="11518" width="0" style="4" hidden="1" customWidth="1"/>
    <col min="11519" max="11519" width="13.85546875" style="4" customWidth="1"/>
    <col min="11520" max="11520" width="20.42578125" style="4" customWidth="1"/>
    <col min="11521" max="11760" width="11.42578125" style="4"/>
    <col min="11761" max="11761" width="14.42578125" style="4" customWidth="1"/>
    <col min="11762" max="11762" width="22.140625" style="4" customWidth="1"/>
    <col min="11763" max="11763" width="16.85546875" style="4" customWidth="1"/>
    <col min="11764" max="11764" width="22.7109375" style="4" customWidth="1"/>
    <col min="11765" max="11765" width="20.28515625" style="4" customWidth="1"/>
    <col min="11766" max="11766" width="22.42578125" style="4" customWidth="1"/>
    <col min="11767" max="11767" width="25.42578125" style="4" customWidth="1"/>
    <col min="11768" max="11768" width="10" style="4" customWidth="1"/>
    <col min="11769" max="11769" width="15.28515625" style="4" customWidth="1"/>
    <col min="11770" max="11774" width="0" style="4" hidden="1" customWidth="1"/>
    <col min="11775" max="11775" width="13.85546875" style="4" customWidth="1"/>
    <col min="11776" max="11776" width="20.42578125" style="4" customWidth="1"/>
    <col min="11777" max="12016" width="11.42578125" style="4"/>
    <col min="12017" max="12017" width="14.42578125" style="4" customWidth="1"/>
    <col min="12018" max="12018" width="22.140625" style="4" customWidth="1"/>
    <col min="12019" max="12019" width="16.85546875" style="4" customWidth="1"/>
    <col min="12020" max="12020" width="22.7109375" style="4" customWidth="1"/>
    <col min="12021" max="12021" width="20.28515625" style="4" customWidth="1"/>
    <col min="12022" max="12022" width="22.42578125" style="4" customWidth="1"/>
    <col min="12023" max="12023" width="25.42578125" style="4" customWidth="1"/>
    <col min="12024" max="12024" width="10" style="4" customWidth="1"/>
    <col min="12025" max="12025" width="15.28515625" style="4" customWidth="1"/>
    <col min="12026" max="12030" width="0" style="4" hidden="1" customWidth="1"/>
    <col min="12031" max="12031" width="13.85546875" style="4" customWidth="1"/>
    <col min="12032" max="12032" width="20.42578125" style="4" customWidth="1"/>
    <col min="12033" max="12272" width="11.42578125" style="4"/>
    <col min="12273" max="12273" width="14.42578125" style="4" customWidth="1"/>
    <col min="12274" max="12274" width="22.140625" style="4" customWidth="1"/>
    <col min="12275" max="12275" width="16.85546875" style="4" customWidth="1"/>
    <col min="12276" max="12276" width="22.7109375" style="4" customWidth="1"/>
    <col min="12277" max="12277" width="20.28515625" style="4" customWidth="1"/>
    <col min="12278" max="12278" width="22.42578125" style="4" customWidth="1"/>
    <col min="12279" max="12279" width="25.42578125" style="4" customWidth="1"/>
    <col min="12280" max="12280" width="10" style="4" customWidth="1"/>
    <col min="12281" max="12281" width="15.28515625" style="4" customWidth="1"/>
    <col min="12282" max="12286" width="0" style="4" hidden="1" customWidth="1"/>
    <col min="12287" max="12287" width="13.85546875" style="4" customWidth="1"/>
    <col min="12288" max="12288" width="20.42578125" style="4" customWidth="1"/>
    <col min="12289" max="12528" width="11.42578125" style="4"/>
    <col min="12529" max="12529" width="14.42578125" style="4" customWidth="1"/>
    <col min="12530" max="12530" width="22.140625" style="4" customWidth="1"/>
    <col min="12531" max="12531" width="16.85546875" style="4" customWidth="1"/>
    <col min="12532" max="12532" width="22.7109375" style="4" customWidth="1"/>
    <col min="12533" max="12533" width="20.28515625" style="4" customWidth="1"/>
    <col min="12534" max="12534" width="22.42578125" style="4" customWidth="1"/>
    <col min="12535" max="12535" width="25.42578125" style="4" customWidth="1"/>
    <col min="12536" max="12536" width="10" style="4" customWidth="1"/>
    <col min="12537" max="12537" width="15.28515625" style="4" customWidth="1"/>
    <col min="12538" max="12542" width="0" style="4" hidden="1" customWidth="1"/>
    <col min="12543" max="12543" width="13.85546875" style="4" customWidth="1"/>
    <col min="12544" max="12544" width="20.42578125" style="4" customWidth="1"/>
    <col min="12545" max="12784" width="11.42578125" style="4"/>
    <col min="12785" max="12785" width="14.42578125" style="4" customWidth="1"/>
    <col min="12786" max="12786" width="22.140625" style="4" customWidth="1"/>
    <col min="12787" max="12787" width="16.85546875" style="4" customWidth="1"/>
    <col min="12788" max="12788" width="22.7109375" style="4" customWidth="1"/>
    <col min="12789" max="12789" width="20.28515625" style="4" customWidth="1"/>
    <col min="12790" max="12790" width="22.42578125" style="4" customWidth="1"/>
    <col min="12791" max="12791" width="25.42578125" style="4" customWidth="1"/>
    <col min="12792" max="12792" width="10" style="4" customWidth="1"/>
    <col min="12793" max="12793" width="15.28515625" style="4" customWidth="1"/>
    <col min="12794" max="12798" width="0" style="4" hidden="1" customWidth="1"/>
    <col min="12799" max="12799" width="13.85546875" style="4" customWidth="1"/>
    <col min="12800" max="12800" width="20.42578125" style="4" customWidth="1"/>
    <col min="12801" max="13040" width="11.42578125" style="4"/>
    <col min="13041" max="13041" width="14.42578125" style="4" customWidth="1"/>
    <col min="13042" max="13042" width="22.140625" style="4" customWidth="1"/>
    <col min="13043" max="13043" width="16.85546875" style="4" customWidth="1"/>
    <col min="13044" max="13044" width="22.7109375" style="4" customWidth="1"/>
    <col min="13045" max="13045" width="20.28515625" style="4" customWidth="1"/>
    <col min="13046" max="13046" width="22.42578125" style="4" customWidth="1"/>
    <col min="13047" max="13047" width="25.42578125" style="4" customWidth="1"/>
    <col min="13048" max="13048" width="10" style="4" customWidth="1"/>
    <col min="13049" max="13049" width="15.28515625" style="4" customWidth="1"/>
    <col min="13050" max="13054" width="0" style="4" hidden="1" customWidth="1"/>
    <col min="13055" max="13055" width="13.85546875" style="4" customWidth="1"/>
    <col min="13056" max="13056" width="20.42578125" style="4" customWidth="1"/>
    <col min="13057" max="13296" width="11.42578125" style="4"/>
    <col min="13297" max="13297" width="14.42578125" style="4" customWidth="1"/>
    <col min="13298" max="13298" width="22.140625" style="4" customWidth="1"/>
    <col min="13299" max="13299" width="16.85546875" style="4" customWidth="1"/>
    <col min="13300" max="13300" width="22.7109375" style="4" customWidth="1"/>
    <col min="13301" max="13301" width="20.28515625" style="4" customWidth="1"/>
    <col min="13302" max="13302" width="22.42578125" style="4" customWidth="1"/>
    <col min="13303" max="13303" width="25.42578125" style="4" customWidth="1"/>
    <col min="13304" max="13304" width="10" style="4" customWidth="1"/>
    <col min="13305" max="13305" width="15.28515625" style="4" customWidth="1"/>
    <col min="13306" max="13310" width="0" style="4" hidden="1" customWidth="1"/>
    <col min="13311" max="13311" width="13.85546875" style="4" customWidth="1"/>
    <col min="13312" max="13312" width="20.42578125" style="4" customWidth="1"/>
    <col min="13313" max="13552" width="11.42578125" style="4"/>
    <col min="13553" max="13553" width="14.42578125" style="4" customWidth="1"/>
    <col min="13554" max="13554" width="22.140625" style="4" customWidth="1"/>
    <col min="13555" max="13555" width="16.85546875" style="4" customWidth="1"/>
    <col min="13556" max="13556" width="22.7109375" style="4" customWidth="1"/>
    <col min="13557" max="13557" width="20.28515625" style="4" customWidth="1"/>
    <col min="13558" max="13558" width="22.42578125" style="4" customWidth="1"/>
    <col min="13559" max="13559" width="25.42578125" style="4" customWidth="1"/>
    <col min="13560" max="13560" width="10" style="4" customWidth="1"/>
    <col min="13561" max="13561" width="15.28515625" style="4" customWidth="1"/>
    <col min="13562" max="13566" width="0" style="4" hidden="1" customWidth="1"/>
    <col min="13567" max="13567" width="13.85546875" style="4" customWidth="1"/>
    <col min="13568" max="13568" width="20.42578125" style="4" customWidth="1"/>
    <col min="13569" max="13808" width="11.42578125" style="4"/>
    <col min="13809" max="13809" width="14.42578125" style="4" customWidth="1"/>
    <col min="13810" max="13810" width="22.140625" style="4" customWidth="1"/>
    <col min="13811" max="13811" width="16.85546875" style="4" customWidth="1"/>
    <col min="13812" max="13812" width="22.7109375" style="4" customWidth="1"/>
    <col min="13813" max="13813" width="20.28515625" style="4" customWidth="1"/>
    <col min="13814" max="13814" width="22.42578125" style="4" customWidth="1"/>
    <col min="13815" max="13815" width="25.42578125" style="4" customWidth="1"/>
    <col min="13816" max="13816" width="10" style="4" customWidth="1"/>
    <col min="13817" max="13817" width="15.28515625" style="4" customWidth="1"/>
    <col min="13818" max="13822" width="0" style="4" hidden="1" customWidth="1"/>
    <col min="13823" max="13823" width="13.85546875" style="4" customWidth="1"/>
    <col min="13824" max="13824" width="20.42578125" style="4" customWidth="1"/>
    <col min="13825" max="14064" width="11.42578125" style="4"/>
    <col min="14065" max="14065" width="14.42578125" style="4" customWidth="1"/>
    <col min="14066" max="14066" width="22.140625" style="4" customWidth="1"/>
    <col min="14067" max="14067" width="16.85546875" style="4" customWidth="1"/>
    <col min="14068" max="14068" width="22.7109375" style="4" customWidth="1"/>
    <col min="14069" max="14069" width="20.28515625" style="4" customWidth="1"/>
    <col min="14070" max="14070" width="22.42578125" style="4" customWidth="1"/>
    <col min="14071" max="14071" width="25.42578125" style="4" customWidth="1"/>
    <col min="14072" max="14072" width="10" style="4" customWidth="1"/>
    <col min="14073" max="14073" width="15.28515625" style="4" customWidth="1"/>
    <col min="14074" max="14078" width="0" style="4" hidden="1" customWidth="1"/>
    <col min="14079" max="14079" width="13.85546875" style="4" customWidth="1"/>
    <col min="14080" max="14080" width="20.42578125" style="4" customWidth="1"/>
    <col min="14081" max="14320" width="11.42578125" style="4"/>
    <col min="14321" max="14321" width="14.42578125" style="4" customWidth="1"/>
    <col min="14322" max="14322" width="22.140625" style="4" customWidth="1"/>
    <col min="14323" max="14323" width="16.85546875" style="4" customWidth="1"/>
    <col min="14324" max="14324" width="22.7109375" style="4" customWidth="1"/>
    <col min="14325" max="14325" width="20.28515625" style="4" customWidth="1"/>
    <col min="14326" max="14326" width="22.42578125" style="4" customWidth="1"/>
    <col min="14327" max="14327" width="25.42578125" style="4" customWidth="1"/>
    <col min="14328" max="14328" width="10" style="4" customWidth="1"/>
    <col min="14329" max="14329" width="15.28515625" style="4" customWidth="1"/>
    <col min="14330" max="14334" width="0" style="4" hidden="1" customWidth="1"/>
    <col min="14335" max="14335" width="13.85546875" style="4" customWidth="1"/>
    <col min="14336" max="14336" width="20.42578125" style="4" customWidth="1"/>
    <col min="14337" max="14576" width="11.42578125" style="4"/>
    <col min="14577" max="14577" width="14.42578125" style="4" customWidth="1"/>
    <col min="14578" max="14578" width="22.140625" style="4" customWidth="1"/>
    <col min="14579" max="14579" width="16.85546875" style="4" customWidth="1"/>
    <col min="14580" max="14580" width="22.7109375" style="4" customWidth="1"/>
    <col min="14581" max="14581" width="20.28515625" style="4" customWidth="1"/>
    <col min="14582" max="14582" width="22.42578125" style="4" customWidth="1"/>
    <col min="14583" max="14583" width="25.42578125" style="4" customWidth="1"/>
    <col min="14584" max="14584" width="10" style="4" customWidth="1"/>
    <col min="14585" max="14585" width="15.28515625" style="4" customWidth="1"/>
    <col min="14586" max="14590" width="0" style="4" hidden="1" customWidth="1"/>
    <col min="14591" max="14591" width="13.85546875" style="4" customWidth="1"/>
    <col min="14592" max="14592" width="20.42578125" style="4" customWidth="1"/>
    <col min="14593" max="14832" width="11.42578125" style="4"/>
    <col min="14833" max="14833" width="14.42578125" style="4" customWidth="1"/>
    <col min="14834" max="14834" width="22.140625" style="4" customWidth="1"/>
    <col min="14835" max="14835" width="16.85546875" style="4" customWidth="1"/>
    <col min="14836" max="14836" width="22.7109375" style="4" customWidth="1"/>
    <col min="14837" max="14837" width="20.28515625" style="4" customWidth="1"/>
    <col min="14838" max="14838" width="22.42578125" style="4" customWidth="1"/>
    <col min="14839" max="14839" width="25.42578125" style="4" customWidth="1"/>
    <col min="14840" max="14840" width="10" style="4" customWidth="1"/>
    <col min="14841" max="14841" width="15.28515625" style="4" customWidth="1"/>
    <col min="14842" max="14846" width="0" style="4" hidden="1" customWidth="1"/>
    <col min="14847" max="14847" width="13.85546875" style="4" customWidth="1"/>
    <col min="14848" max="14848" width="20.42578125" style="4" customWidth="1"/>
    <col min="14849" max="15088" width="11.42578125" style="4"/>
    <col min="15089" max="15089" width="14.42578125" style="4" customWidth="1"/>
    <col min="15090" max="15090" width="22.140625" style="4" customWidth="1"/>
    <col min="15091" max="15091" width="16.85546875" style="4" customWidth="1"/>
    <col min="15092" max="15092" width="22.7109375" style="4" customWidth="1"/>
    <col min="15093" max="15093" width="20.28515625" style="4" customWidth="1"/>
    <col min="15094" max="15094" width="22.42578125" style="4" customWidth="1"/>
    <col min="15095" max="15095" width="25.42578125" style="4" customWidth="1"/>
    <col min="15096" max="15096" width="10" style="4" customWidth="1"/>
    <col min="15097" max="15097" width="15.28515625" style="4" customWidth="1"/>
    <col min="15098" max="15102" width="0" style="4" hidden="1" customWidth="1"/>
    <col min="15103" max="15103" width="13.85546875" style="4" customWidth="1"/>
    <col min="15104" max="15104" width="20.42578125" style="4" customWidth="1"/>
    <col min="15105" max="15344" width="11.42578125" style="4"/>
    <col min="15345" max="15345" width="14.42578125" style="4" customWidth="1"/>
    <col min="15346" max="15346" width="22.140625" style="4" customWidth="1"/>
    <col min="15347" max="15347" width="16.85546875" style="4" customWidth="1"/>
    <col min="15348" max="15348" width="22.7109375" style="4" customWidth="1"/>
    <col min="15349" max="15349" width="20.28515625" style="4" customWidth="1"/>
    <col min="15350" max="15350" width="22.42578125" style="4" customWidth="1"/>
    <col min="15351" max="15351" width="25.42578125" style="4" customWidth="1"/>
    <col min="15352" max="15352" width="10" style="4" customWidth="1"/>
    <col min="15353" max="15353" width="15.28515625" style="4" customWidth="1"/>
    <col min="15354" max="15358" width="0" style="4" hidden="1" customWidth="1"/>
    <col min="15359" max="15359" width="13.85546875" style="4" customWidth="1"/>
    <col min="15360" max="15360" width="20.42578125" style="4" customWidth="1"/>
    <col min="15361" max="15600" width="11.42578125" style="4"/>
    <col min="15601" max="15601" width="14.42578125" style="4" customWidth="1"/>
    <col min="15602" max="15602" width="22.140625" style="4" customWidth="1"/>
    <col min="15603" max="15603" width="16.85546875" style="4" customWidth="1"/>
    <col min="15604" max="15604" width="22.7109375" style="4" customWidth="1"/>
    <col min="15605" max="15605" width="20.28515625" style="4" customWidth="1"/>
    <col min="15606" max="15606" width="22.42578125" style="4" customWidth="1"/>
    <col min="15607" max="15607" width="25.42578125" style="4" customWidth="1"/>
    <col min="15608" max="15608" width="10" style="4" customWidth="1"/>
    <col min="15609" max="15609" width="15.28515625" style="4" customWidth="1"/>
    <col min="15610" max="15614" width="0" style="4" hidden="1" customWidth="1"/>
    <col min="15615" max="15615" width="13.85546875" style="4" customWidth="1"/>
    <col min="15616" max="15616" width="20.42578125" style="4" customWidth="1"/>
    <col min="15617" max="15856" width="11.42578125" style="4"/>
    <col min="15857" max="15857" width="14.42578125" style="4" customWidth="1"/>
    <col min="15858" max="15858" width="22.140625" style="4" customWidth="1"/>
    <col min="15859" max="15859" width="16.85546875" style="4" customWidth="1"/>
    <col min="15860" max="15860" width="22.7109375" style="4" customWidth="1"/>
    <col min="15861" max="15861" width="20.28515625" style="4" customWidth="1"/>
    <col min="15862" max="15862" width="22.42578125" style="4" customWidth="1"/>
    <col min="15863" max="15863" width="25.42578125" style="4" customWidth="1"/>
    <col min="15864" max="15864" width="10" style="4" customWidth="1"/>
    <col min="15865" max="15865" width="15.28515625" style="4" customWidth="1"/>
    <col min="15866" max="15870" width="0" style="4" hidden="1" customWidth="1"/>
    <col min="15871" max="15871" width="13.85546875" style="4" customWidth="1"/>
    <col min="15872" max="15872" width="20.42578125" style="4" customWidth="1"/>
    <col min="15873" max="16112" width="11.42578125" style="4"/>
    <col min="16113" max="16113" width="14.42578125" style="4" customWidth="1"/>
    <col min="16114" max="16114" width="22.140625" style="4" customWidth="1"/>
    <col min="16115" max="16115" width="16.85546875" style="4" customWidth="1"/>
    <col min="16116" max="16116" width="22.7109375" style="4" customWidth="1"/>
    <col min="16117" max="16117" width="20.28515625" style="4" customWidth="1"/>
    <col min="16118" max="16118" width="22.42578125" style="4" customWidth="1"/>
    <col min="16119" max="16119" width="25.42578125" style="4" customWidth="1"/>
    <col min="16120" max="16120" width="10" style="4" customWidth="1"/>
    <col min="16121" max="16121" width="15.28515625" style="4" customWidth="1"/>
    <col min="16122" max="16126" width="0" style="4" hidden="1" customWidth="1"/>
    <col min="16127" max="16127" width="13.85546875" style="4" customWidth="1"/>
    <col min="16128" max="16128" width="20.42578125" style="4" customWidth="1"/>
    <col min="16129" max="16378" width="11.42578125" style="4"/>
    <col min="16379" max="16384" width="11.42578125" style="4" customWidth="1"/>
  </cols>
  <sheetData>
    <row r="1" spans="1:15" s="1" customFormat="1" ht="21.75" customHeight="1" x14ac:dyDescent="0.25">
      <c r="A1" s="216"/>
      <c r="B1" s="224"/>
      <c r="C1" s="225"/>
      <c r="D1" s="208" t="s">
        <v>15</v>
      </c>
      <c r="E1" s="209"/>
      <c r="F1" s="209"/>
      <c r="G1" s="209"/>
      <c r="H1" s="209"/>
      <c r="I1" s="209"/>
      <c r="J1" s="209"/>
      <c r="K1" s="209"/>
      <c r="L1" s="209"/>
      <c r="M1" s="210"/>
      <c r="N1" s="327" t="s">
        <v>0</v>
      </c>
      <c r="O1" s="328"/>
    </row>
    <row r="2" spans="1:15" s="1" customFormat="1" ht="21.75" customHeight="1" x14ac:dyDescent="0.25">
      <c r="A2" s="216"/>
      <c r="B2" s="226"/>
      <c r="C2" s="227"/>
      <c r="D2" s="208"/>
      <c r="E2" s="209"/>
      <c r="F2" s="209"/>
      <c r="G2" s="209"/>
      <c r="H2" s="209"/>
      <c r="I2" s="209"/>
      <c r="J2" s="209"/>
      <c r="K2" s="209"/>
      <c r="L2" s="209"/>
      <c r="M2" s="210"/>
      <c r="N2" s="329" t="s">
        <v>451</v>
      </c>
      <c r="O2" s="330"/>
    </row>
    <row r="3" spans="1:15" s="1" customFormat="1" ht="21.75" customHeight="1" x14ac:dyDescent="0.25">
      <c r="A3" s="216"/>
      <c r="B3" s="226"/>
      <c r="C3" s="227"/>
      <c r="D3" s="208"/>
      <c r="E3" s="209"/>
      <c r="F3" s="209"/>
      <c r="G3" s="209"/>
      <c r="H3" s="209"/>
      <c r="I3" s="209"/>
      <c r="J3" s="209"/>
      <c r="K3" s="209"/>
      <c r="L3" s="209"/>
      <c r="M3" s="210"/>
      <c r="N3" s="329" t="s">
        <v>86</v>
      </c>
      <c r="O3" s="330"/>
    </row>
    <row r="4" spans="1:15" s="1" customFormat="1" ht="21.75" customHeight="1" thickBot="1" x14ac:dyDescent="0.3">
      <c r="A4" s="216"/>
      <c r="B4" s="228"/>
      <c r="C4" s="229"/>
      <c r="D4" s="211"/>
      <c r="E4" s="212"/>
      <c r="F4" s="212"/>
      <c r="G4" s="212"/>
      <c r="H4" s="212"/>
      <c r="I4" s="212"/>
      <c r="J4" s="212"/>
      <c r="K4" s="212"/>
      <c r="L4" s="212"/>
      <c r="M4" s="213"/>
      <c r="N4" s="331" t="s">
        <v>1</v>
      </c>
      <c r="O4" s="332"/>
    </row>
    <row r="5" spans="1:15" s="1" customFormat="1" ht="18.75" customHeight="1" thickBot="1" x14ac:dyDescent="0.3">
      <c r="A5" s="216"/>
      <c r="B5" s="217"/>
      <c r="C5" s="217"/>
      <c r="D5" s="217"/>
      <c r="E5" s="217"/>
      <c r="F5" s="217"/>
      <c r="G5" s="217"/>
      <c r="H5" s="217"/>
      <c r="I5" s="217"/>
      <c r="J5" s="217"/>
      <c r="K5" s="217"/>
      <c r="L5" s="217"/>
      <c r="M5" s="217"/>
      <c r="N5" s="218"/>
      <c r="O5" s="218"/>
    </row>
    <row r="6" spans="1:15" s="1" customFormat="1" ht="28.5" customHeight="1" thickBot="1" x14ac:dyDescent="0.3">
      <c r="A6" s="216"/>
      <c r="B6" s="221" t="s">
        <v>434</v>
      </c>
      <c r="C6" s="222"/>
      <c r="D6" s="222"/>
      <c r="E6" s="222"/>
      <c r="F6" s="222"/>
      <c r="G6" s="222"/>
      <c r="H6" s="222"/>
      <c r="I6" s="222"/>
      <c r="J6" s="222"/>
      <c r="K6" s="222"/>
      <c r="L6" s="222"/>
      <c r="M6" s="222"/>
      <c r="N6" s="222"/>
      <c r="O6" s="223"/>
    </row>
    <row r="7" spans="1:15" s="1" customFormat="1" ht="28.5" customHeight="1" thickBot="1" x14ac:dyDescent="0.3">
      <c r="A7" s="216"/>
      <c r="B7" s="221" t="s">
        <v>512</v>
      </c>
      <c r="C7" s="222"/>
      <c r="D7" s="222"/>
      <c r="E7" s="222"/>
      <c r="F7" s="222"/>
      <c r="G7" s="222"/>
      <c r="H7" s="222"/>
      <c r="I7" s="222"/>
      <c r="J7" s="222"/>
      <c r="K7" s="222"/>
      <c r="L7" s="222"/>
      <c r="M7" s="222"/>
      <c r="N7" s="222"/>
      <c r="O7" s="223"/>
    </row>
    <row r="8" spans="1:15" s="2" customFormat="1" ht="28.5" customHeight="1" thickBot="1" x14ac:dyDescent="0.3">
      <c r="A8" s="216"/>
      <c r="B8" s="221" t="s">
        <v>452</v>
      </c>
      <c r="C8" s="222"/>
      <c r="D8" s="222"/>
      <c r="E8" s="222"/>
      <c r="F8" s="222"/>
      <c r="G8" s="222"/>
      <c r="H8" s="222"/>
      <c r="I8" s="222"/>
      <c r="J8" s="222"/>
      <c r="K8" s="222"/>
      <c r="L8" s="222"/>
      <c r="M8" s="222"/>
      <c r="N8" s="222"/>
      <c r="O8" s="223"/>
    </row>
    <row r="9" spans="1:15" s="1" customFormat="1" ht="28.5" customHeight="1" x14ac:dyDescent="0.25">
      <c r="A9" s="216"/>
      <c r="B9" s="265"/>
      <c r="C9" s="265"/>
      <c r="D9" s="265"/>
      <c r="E9" s="265"/>
      <c r="F9" s="265"/>
      <c r="G9" s="265"/>
      <c r="H9" s="50"/>
      <c r="I9" s="50"/>
      <c r="J9" s="50"/>
      <c r="K9" s="50"/>
    </row>
    <row r="10" spans="1:15" s="1" customFormat="1" ht="33.950000000000003" customHeight="1" x14ac:dyDescent="0.25">
      <c r="A10" s="216"/>
      <c r="B10" s="219" t="s">
        <v>161</v>
      </c>
      <c r="C10" s="220" t="s">
        <v>3</v>
      </c>
      <c r="D10" s="220" t="s">
        <v>20</v>
      </c>
      <c r="E10" s="220" t="s">
        <v>4</v>
      </c>
      <c r="F10" s="220" t="s">
        <v>10</v>
      </c>
      <c r="G10" s="220" t="s">
        <v>233</v>
      </c>
      <c r="H10" s="126" t="s">
        <v>508</v>
      </c>
      <c r="I10" s="126" t="s">
        <v>509</v>
      </c>
      <c r="J10" s="126" t="s">
        <v>510</v>
      </c>
      <c r="K10" s="127" t="s">
        <v>511</v>
      </c>
      <c r="L10" s="203" t="s">
        <v>8</v>
      </c>
      <c r="M10" s="202" t="s">
        <v>9</v>
      </c>
      <c r="N10" s="202" t="s">
        <v>7</v>
      </c>
      <c r="O10" s="202" t="s">
        <v>358</v>
      </c>
    </row>
    <row r="11" spans="1:15" s="3" customFormat="1" ht="57.95" customHeight="1" x14ac:dyDescent="0.25">
      <c r="A11" s="216"/>
      <c r="B11" s="219"/>
      <c r="C11" s="220"/>
      <c r="D11" s="220"/>
      <c r="E11" s="220"/>
      <c r="F11" s="220"/>
      <c r="G11" s="220"/>
      <c r="H11" s="127" t="s">
        <v>139</v>
      </c>
      <c r="I11" s="127" t="s">
        <v>139</v>
      </c>
      <c r="J11" s="127" t="s">
        <v>139</v>
      </c>
      <c r="K11" s="127" t="s">
        <v>139</v>
      </c>
      <c r="L11" s="203"/>
      <c r="M11" s="202"/>
      <c r="N11" s="202"/>
      <c r="O11" s="202"/>
    </row>
    <row r="12" spans="1:15" s="7" customFormat="1" ht="102.95" customHeight="1" x14ac:dyDescent="0.25">
      <c r="A12" s="216"/>
      <c r="B12" s="246" t="s">
        <v>655</v>
      </c>
      <c r="C12" s="246" t="s">
        <v>661</v>
      </c>
      <c r="D12" s="333" t="s">
        <v>656</v>
      </c>
      <c r="E12" s="338" t="s">
        <v>500</v>
      </c>
      <c r="F12" s="155" t="s">
        <v>550</v>
      </c>
      <c r="G12" s="102" t="s">
        <v>518</v>
      </c>
      <c r="H12" s="96"/>
      <c r="I12" s="96"/>
      <c r="J12" s="96"/>
      <c r="K12" s="96"/>
      <c r="L12" s="129">
        <v>45658</v>
      </c>
      <c r="M12" s="31">
        <v>46022</v>
      </c>
      <c r="N12" s="10" t="s">
        <v>654</v>
      </c>
      <c r="O12" s="10"/>
    </row>
    <row r="13" spans="1:15" s="7" customFormat="1" ht="99.95" customHeight="1" x14ac:dyDescent="0.25">
      <c r="A13" s="216"/>
      <c r="B13" s="283"/>
      <c r="C13" s="283"/>
      <c r="D13" s="337"/>
      <c r="E13" s="339"/>
      <c r="F13" s="155" t="s">
        <v>551</v>
      </c>
      <c r="G13" s="102" t="s">
        <v>518</v>
      </c>
      <c r="H13" s="96"/>
      <c r="I13" s="96"/>
      <c r="J13" s="96"/>
      <c r="K13" s="96"/>
      <c r="L13" s="129">
        <v>45658</v>
      </c>
      <c r="M13" s="31">
        <v>46022</v>
      </c>
      <c r="N13" s="10" t="s">
        <v>654</v>
      </c>
      <c r="O13" s="10"/>
    </row>
    <row r="14" spans="1:15" s="7" customFormat="1" ht="90.75" customHeight="1" x14ac:dyDescent="0.25">
      <c r="A14" s="216"/>
      <c r="B14" s="283"/>
      <c r="C14" s="283"/>
      <c r="D14" s="337"/>
      <c r="E14" s="335" t="s">
        <v>660</v>
      </c>
      <c r="F14" s="155" t="s">
        <v>552</v>
      </c>
      <c r="G14" s="102" t="s">
        <v>518</v>
      </c>
      <c r="H14" s="96"/>
      <c r="I14" s="96"/>
      <c r="J14" s="96"/>
      <c r="K14" s="96"/>
      <c r="L14" s="129">
        <v>45658</v>
      </c>
      <c r="M14" s="31">
        <v>46022</v>
      </c>
      <c r="N14" s="10" t="s">
        <v>103</v>
      </c>
      <c r="O14" s="10"/>
    </row>
    <row r="15" spans="1:15" s="7" customFormat="1" ht="93" customHeight="1" x14ac:dyDescent="0.25">
      <c r="A15" s="216"/>
      <c r="B15" s="283"/>
      <c r="C15" s="283"/>
      <c r="D15" s="337"/>
      <c r="E15" s="336"/>
      <c r="F15" s="155" t="s">
        <v>553</v>
      </c>
      <c r="G15" s="102" t="s">
        <v>518</v>
      </c>
      <c r="H15" s="96"/>
      <c r="I15" s="96"/>
      <c r="J15" s="96"/>
      <c r="K15" s="96"/>
      <c r="L15" s="129">
        <v>45658</v>
      </c>
      <c r="M15" s="31">
        <v>46022</v>
      </c>
      <c r="N15" s="10" t="s">
        <v>103</v>
      </c>
      <c r="O15" s="10"/>
    </row>
    <row r="16" spans="1:15" s="7" customFormat="1" ht="75" customHeight="1" x14ac:dyDescent="0.25">
      <c r="A16" s="216"/>
      <c r="B16" s="283"/>
      <c r="C16" s="283"/>
      <c r="D16" s="337"/>
      <c r="E16" s="35" t="s">
        <v>523</v>
      </c>
      <c r="F16" s="47" t="s">
        <v>662</v>
      </c>
      <c r="G16" s="8">
        <v>4</v>
      </c>
      <c r="H16" s="96"/>
      <c r="I16" s="96"/>
      <c r="J16" s="96"/>
      <c r="K16" s="96"/>
      <c r="L16" s="129">
        <v>45658</v>
      </c>
      <c r="M16" s="31">
        <v>46022</v>
      </c>
      <c r="N16" s="10" t="s">
        <v>103</v>
      </c>
      <c r="O16" s="10"/>
    </row>
    <row r="17" spans="1:15" s="7" customFormat="1" ht="69" customHeight="1" x14ac:dyDescent="0.25">
      <c r="A17" s="216"/>
      <c r="B17" s="283"/>
      <c r="C17" s="283"/>
      <c r="D17" s="337"/>
      <c r="E17" s="41" t="s">
        <v>498</v>
      </c>
      <c r="F17" s="91" t="s">
        <v>101</v>
      </c>
      <c r="G17" s="107">
        <v>12</v>
      </c>
      <c r="H17" s="96"/>
      <c r="I17" s="96"/>
      <c r="J17" s="96"/>
      <c r="K17" s="96"/>
      <c r="L17" s="129">
        <v>45658</v>
      </c>
      <c r="M17" s="31">
        <v>46022</v>
      </c>
      <c r="N17" s="10" t="s">
        <v>103</v>
      </c>
      <c r="O17" s="10"/>
    </row>
    <row r="18" spans="1:15" s="7" customFormat="1" ht="67.5" customHeight="1" x14ac:dyDescent="0.25">
      <c r="A18" s="216"/>
      <c r="B18" s="283"/>
      <c r="C18" s="283"/>
      <c r="D18" s="337"/>
      <c r="E18" s="78" t="s">
        <v>554</v>
      </c>
      <c r="F18" s="91" t="s">
        <v>556</v>
      </c>
      <c r="G18" s="8">
        <v>12</v>
      </c>
      <c r="H18" s="96"/>
      <c r="I18" s="96"/>
      <c r="J18" s="96"/>
      <c r="K18" s="96"/>
      <c r="L18" s="129">
        <v>45658</v>
      </c>
      <c r="M18" s="31">
        <v>46022</v>
      </c>
      <c r="N18" s="10" t="s">
        <v>103</v>
      </c>
      <c r="O18" s="105"/>
    </row>
    <row r="19" spans="1:15" s="7" customFormat="1" ht="66.75" customHeight="1" x14ac:dyDescent="0.25">
      <c r="A19" s="216"/>
      <c r="B19" s="283"/>
      <c r="C19" s="247"/>
      <c r="D19" s="334"/>
      <c r="E19" s="78" t="s">
        <v>555</v>
      </c>
      <c r="F19" s="91" t="s">
        <v>101</v>
      </c>
      <c r="G19" s="8">
        <v>12</v>
      </c>
      <c r="H19" s="96"/>
      <c r="I19" s="96"/>
      <c r="J19" s="96"/>
      <c r="K19" s="96"/>
      <c r="L19" s="129">
        <v>45658</v>
      </c>
      <c r="M19" s="31">
        <v>46022</v>
      </c>
      <c r="N19" s="10" t="s">
        <v>103</v>
      </c>
      <c r="O19" s="105"/>
    </row>
    <row r="20" spans="1:15" s="7" customFormat="1" ht="83.25" customHeight="1" x14ac:dyDescent="0.25">
      <c r="B20" s="283"/>
      <c r="C20" s="204" t="s">
        <v>235</v>
      </c>
      <c r="D20" s="204" t="s">
        <v>234</v>
      </c>
      <c r="E20" s="103" t="s">
        <v>283</v>
      </c>
      <c r="F20" s="47" t="s">
        <v>281</v>
      </c>
      <c r="G20" s="37">
        <v>4</v>
      </c>
      <c r="H20" s="156"/>
      <c r="I20" s="157"/>
      <c r="J20" s="157"/>
      <c r="K20" s="157"/>
      <c r="L20" s="129">
        <v>45658</v>
      </c>
      <c r="M20" s="31">
        <v>46022</v>
      </c>
      <c r="N20" s="92" t="s">
        <v>282</v>
      </c>
      <c r="O20" s="92"/>
    </row>
    <row r="21" spans="1:15" ht="47.25" customHeight="1" x14ac:dyDescent="0.25">
      <c r="B21" s="283"/>
      <c r="C21" s="204"/>
      <c r="D21" s="204"/>
      <c r="E21" s="284" t="s">
        <v>657</v>
      </c>
      <c r="F21" s="47" t="s">
        <v>658</v>
      </c>
      <c r="G21" s="9">
        <v>1</v>
      </c>
      <c r="H21" s="143"/>
      <c r="I21" s="143"/>
      <c r="J21" s="143"/>
      <c r="K21" s="143"/>
      <c r="L21" s="129">
        <v>45658</v>
      </c>
      <c r="M21" s="31">
        <v>46022</v>
      </c>
      <c r="N21" s="10" t="s">
        <v>659</v>
      </c>
      <c r="O21" s="105"/>
    </row>
    <row r="22" spans="1:15" ht="47.25" customHeight="1" x14ac:dyDescent="0.25">
      <c r="B22" s="283"/>
      <c r="C22" s="204"/>
      <c r="D22" s="204"/>
      <c r="E22" s="285"/>
      <c r="F22" s="47" t="s">
        <v>499</v>
      </c>
      <c r="G22" s="8">
        <v>2</v>
      </c>
      <c r="H22" s="143"/>
      <c r="I22" s="143"/>
      <c r="J22" s="143"/>
      <c r="K22" s="143"/>
      <c r="L22" s="129">
        <v>45658</v>
      </c>
      <c r="M22" s="31">
        <v>46022</v>
      </c>
      <c r="N22" s="10" t="s">
        <v>659</v>
      </c>
      <c r="O22" s="105"/>
    </row>
    <row r="23" spans="1:15" ht="117.75" customHeight="1" x14ac:dyDescent="0.25">
      <c r="B23" s="247"/>
      <c r="C23" s="104" t="s">
        <v>54</v>
      </c>
      <c r="D23" s="155" t="s">
        <v>33</v>
      </c>
      <c r="E23" s="53" t="s">
        <v>420</v>
      </c>
      <c r="F23" s="53" t="s">
        <v>666</v>
      </c>
      <c r="G23" s="116">
        <v>4</v>
      </c>
      <c r="H23" s="185"/>
      <c r="I23" s="185"/>
      <c r="J23" s="185"/>
      <c r="K23" s="185"/>
      <c r="L23" s="31">
        <v>45658</v>
      </c>
      <c r="M23" s="31">
        <v>46022</v>
      </c>
      <c r="N23" s="10" t="s">
        <v>103</v>
      </c>
      <c r="O23" s="105"/>
    </row>
    <row r="24" spans="1:15" ht="14.25" x14ac:dyDescent="0.25">
      <c r="K24" s="162"/>
    </row>
    <row r="26" spans="1:15" x14ac:dyDescent="0.25">
      <c r="L26" s="216" t="s">
        <v>375</v>
      </c>
      <c r="M26" s="216"/>
    </row>
  </sheetData>
  <mergeCells count="31">
    <mergeCell ref="B12:B23"/>
    <mergeCell ref="O10:O11"/>
    <mergeCell ref="L10:L11"/>
    <mergeCell ref="N1:O1"/>
    <mergeCell ref="N2:O2"/>
    <mergeCell ref="B6:O6"/>
    <mergeCell ref="B7:O7"/>
    <mergeCell ref="B8:O8"/>
    <mergeCell ref="C20:C22"/>
    <mergeCell ref="N10:N11"/>
    <mergeCell ref="E21:E22"/>
    <mergeCell ref="E14:E15"/>
    <mergeCell ref="E12:E13"/>
    <mergeCell ref="D12:D19"/>
    <mergeCell ref="D20:D22"/>
    <mergeCell ref="C12:C19"/>
    <mergeCell ref="L26:M26"/>
    <mergeCell ref="M10:M11"/>
    <mergeCell ref="A1:A19"/>
    <mergeCell ref="B9:G9"/>
    <mergeCell ref="B10:B11"/>
    <mergeCell ref="D10:D11"/>
    <mergeCell ref="C10:C11"/>
    <mergeCell ref="E10:E11"/>
    <mergeCell ref="F10:F11"/>
    <mergeCell ref="G10:G11"/>
    <mergeCell ref="B5:O5"/>
    <mergeCell ref="B1:C4"/>
    <mergeCell ref="N3:O3"/>
    <mergeCell ref="N4:O4"/>
    <mergeCell ref="D1:M4"/>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sheetPr>
  <dimension ref="A1:P22"/>
  <sheetViews>
    <sheetView topLeftCell="A21" zoomScale="90" zoomScaleNormal="90" workbookViewId="0">
      <selection activeCell="A23" sqref="A23:XFD33"/>
    </sheetView>
  </sheetViews>
  <sheetFormatPr baseColWidth="10" defaultRowHeight="12" x14ac:dyDescent="0.25"/>
  <cols>
    <col min="1" max="1" width="11.42578125" style="4"/>
    <col min="2" max="3" width="29.140625" style="4" customWidth="1"/>
    <col min="4" max="4" width="30.140625" style="4" customWidth="1"/>
    <col min="5" max="5" width="27.42578125" style="4" customWidth="1"/>
    <col min="6" max="6" width="29.140625" style="4" customWidth="1"/>
    <col min="7" max="7" width="16.42578125" style="4" customWidth="1"/>
    <col min="8" max="11" width="16.42578125" style="4" hidden="1" customWidth="1"/>
    <col min="12" max="12" width="16.42578125" style="4" customWidth="1"/>
    <col min="13" max="13" width="18" style="4" customWidth="1"/>
    <col min="14" max="14" width="24.140625" style="4" customWidth="1"/>
    <col min="15" max="15" width="21.85546875" style="4" customWidth="1"/>
    <col min="16" max="243" width="11.42578125" style="4"/>
    <col min="244" max="244" width="14.42578125" style="4" customWidth="1"/>
    <col min="245" max="245" width="22.140625" style="4" customWidth="1"/>
    <col min="246" max="246" width="16.85546875" style="4" customWidth="1"/>
    <col min="247" max="247" width="22.7109375" style="4" customWidth="1"/>
    <col min="248" max="248" width="20.28515625" style="4" customWidth="1"/>
    <col min="249" max="249" width="22.42578125" style="4" customWidth="1"/>
    <col min="250" max="250" width="25.42578125" style="4" customWidth="1"/>
    <col min="251" max="251" width="10" style="4" customWidth="1"/>
    <col min="252" max="252" width="15.28515625" style="4" customWidth="1"/>
    <col min="253" max="257" width="0" style="4" hidden="1" customWidth="1"/>
    <col min="258" max="258" width="13.85546875" style="4" customWidth="1"/>
    <col min="259" max="259" width="20.42578125" style="4" customWidth="1"/>
    <col min="260" max="499" width="11.42578125" style="4"/>
    <col min="500" max="500" width="14.42578125" style="4" customWidth="1"/>
    <col min="501" max="501" width="22.140625" style="4" customWidth="1"/>
    <col min="502" max="502" width="16.85546875" style="4" customWidth="1"/>
    <col min="503" max="503" width="22.7109375" style="4" customWidth="1"/>
    <col min="504" max="504" width="20.28515625" style="4" customWidth="1"/>
    <col min="505" max="505" width="22.42578125" style="4" customWidth="1"/>
    <col min="506" max="506" width="25.42578125" style="4" customWidth="1"/>
    <col min="507" max="507" width="10" style="4" customWidth="1"/>
    <col min="508" max="508" width="15.28515625" style="4" customWidth="1"/>
    <col min="509" max="513" width="0" style="4" hidden="1" customWidth="1"/>
    <col min="514" max="514" width="13.85546875" style="4" customWidth="1"/>
    <col min="515" max="515" width="20.42578125" style="4" customWidth="1"/>
    <col min="516" max="755" width="11.42578125" style="4"/>
    <col min="756" max="756" width="14.42578125" style="4" customWidth="1"/>
    <col min="757" max="757" width="22.140625" style="4" customWidth="1"/>
    <col min="758" max="758" width="16.85546875" style="4" customWidth="1"/>
    <col min="759" max="759" width="22.7109375" style="4" customWidth="1"/>
    <col min="760" max="760" width="20.28515625" style="4" customWidth="1"/>
    <col min="761" max="761" width="22.42578125" style="4" customWidth="1"/>
    <col min="762" max="762" width="25.42578125" style="4" customWidth="1"/>
    <col min="763" max="763" width="10" style="4" customWidth="1"/>
    <col min="764" max="764" width="15.28515625" style="4" customWidth="1"/>
    <col min="765" max="769" width="0" style="4" hidden="1" customWidth="1"/>
    <col min="770" max="770" width="13.85546875" style="4" customWidth="1"/>
    <col min="771" max="771" width="20.42578125" style="4" customWidth="1"/>
    <col min="772" max="1011" width="11.42578125" style="4"/>
    <col min="1012" max="1012" width="14.42578125" style="4" customWidth="1"/>
    <col min="1013" max="1013" width="22.140625" style="4" customWidth="1"/>
    <col min="1014" max="1014" width="16.85546875" style="4" customWidth="1"/>
    <col min="1015" max="1015" width="22.7109375" style="4" customWidth="1"/>
    <col min="1016" max="1016" width="20.28515625" style="4" customWidth="1"/>
    <col min="1017" max="1017" width="22.42578125" style="4" customWidth="1"/>
    <col min="1018" max="1018" width="25.42578125" style="4" customWidth="1"/>
    <col min="1019" max="1019" width="10" style="4" customWidth="1"/>
    <col min="1020" max="1020" width="15.28515625" style="4" customWidth="1"/>
    <col min="1021" max="1025" width="0" style="4" hidden="1" customWidth="1"/>
    <col min="1026" max="1026" width="13.85546875" style="4" customWidth="1"/>
    <col min="1027" max="1027" width="20.42578125" style="4" customWidth="1"/>
    <col min="1028" max="1267" width="11.42578125" style="4"/>
    <col min="1268" max="1268" width="14.42578125" style="4" customWidth="1"/>
    <col min="1269" max="1269" width="22.140625" style="4" customWidth="1"/>
    <col min="1270" max="1270" width="16.85546875" style="4" customWidth="1"/>
    <col min="1271" max="1271" width="22.7109375" style="4" customWidth="1"/>
    <col min="1272" max="1272" width="20.28515625" style="4" customWidth="1"/>
    <col min="1273" max="1273" width="22.42578125" style="4" customWidth="1"/>
    <col min="1274" max="1274" width="25.42578125" style="4" customWidth="1"/>
    <col min="1275" max="1275" width="10" style="4" customWidth="1"/>
    <col min="1276" max="1276" width="15.28515625" style="4" customWidth="1"/>
    <col min="1277" max="1281" width="0" style="4" hidden="1" customWidth="1"/>
    <col min="1282" max="1282" width="13.85546875" style="4" customWidth="1"/>
    <col min="1283" max="1283" width="20.42578125" style="4" customWidth="1"/>
    <col min="1284" max="1523" width="11.42578125" style="4"/>
    <col min="1524" max="1524" width="14.42578125" style="4" customWidth="1"/>
    <col min="1525" max="1525" width="22.140625" style="4" customWidth="1"/>
    <col min="1526" max="1526" width="16.85546875" style="4" customWidth="1"/>
    <col min="1527" max="1527" width="22.7109375" style="4" customWidth="1"/>
    <col min="1528" max="1528" width="20.28515625" style="4" customWidth="1"/>
    <col min="1529" max="1529" width="22.42578125" style="4" customWidth="1"/>
    <col min="1530" max="1530" width="25.42578125" style="4" customWidth="1"/>
    <col min="1531" max="1531" width="10" style="4" customWidth="1"/>
    <col min="1532" max="1532" width="15.28515625" style="4" customWidth="1"/>
    <col min="1533" max="1537" width="0" style="4" hidden="1" customWidth="1"/>
    <col min="1538" max="1538" width="13.85546875" style="4" customWidth="1"/>
    <col min="1539" max="1539" width="20.42578125" style="4" customWidth="1"/>
    <col min="1540" max="1779" width="11.42578125" style="4"/>
    <col min="1780" max="1780" width="14.42578125" style="4" customWidth="1"/>
    <col min="1781" max="1781" width="22.140625" style="4" customWidth="1"/>
    <col min="1782" max="1782" width="16.85546875" style="4" customWidth="1"/>
    <col min="1783" max="1783" width="22.7109375" style="4" customWidth="1"/>
    <col min="1784" max="1784" width="20.28515625" style="4" customWidth="1"/>
    <col min="1785" max="1785" width="22.42578125" style="4" customWidth="1"/>
    <col min="1786" max="1786" width="25.42578125" style="4" customWidth="1"/>
    <col min="1787" max="1787" width="10" style="4" customWidth="1"/>
    <col min="1788" max="1788" width="15.28515625" style="4" customWidth="1"/>
    <col min="1789" max="1793" width="0" style="4" hidden="1" customWidth="1"/>
    <col min="1794" max="1794" width="13.85546875" style="4" customWidth="1"/>
    <col min="1795" max="1795" width="20.42578125" style="4" customWidth="1"/>
    <col min="1796" max="2035" width="11.42578125" style="4"/>
    <col min="2036" max="2036" width="14.42578125" style="4" customWidth="1"/>
    <col min="2037" max="2037" width="22.140625" style="4" customWidth="1"/>
    <col min="2038" max="2038" width="16.85546875" style="4" customWidth="1"/>
    <col min="2039" max="2039" width="22.7109375" style="4" customWidth="1"/>
    <col min="2040" max="2040" width="20.28515625" style="4" customWidth="1"/>
    <col min="2041" max="2041" width="22.42578125" style="4" customWidth="1"/>
    <col min="2042" max="2042" width="25.42578125" style="4" customWidth="1"/>
    <col min="2043" max="2043" width="10" style="4" customWidth="1"/>
    <col min="2044" max="2044" width="15.28515625" style="4" customWidth="1"/>
    <col min="2045" max="2049" width="0" style="4" hidden="1" customWidth="1"/>
    <col min="2050" max="2050" width="13.85546875" style="4" customWidth="1"/>
    <col min="2051" max="2051" width="20.42578125" style="4" customWidth="1"/>
    <col min="2052" max="2291" width="11.42578125" style="4"/>
    <col min="2292" max="2292" width="14.42578125" style="4" customWidth="1"/>
    <col min="2293" max="2293" width="22.140625" style="4" customWidth="1"/>
    <col min="2294" max="2294" width="16.85546875" style="4" customWidth="1"/>
    <col min="2295" max="2295" width="22.7109375" style="4" customWidth="1"/>
    <col min="2296" max="2296" width="20.28515625" style="4" customWidth="1"/>
    <col min="2297" max="2297" width="22.42578125" style="4" customWidth="1"/>
    <col min="2298" max="2298" width="25.42578125" style="4" customWidth="1"/>
    <col min="2299" max="2299" width="10" style="4" customWidth="1"/>
    <col min="2300" max="2300" width="15.28515625" style="4" customWidth="1"/>
    <col min="2301" max="2305" width="0" style="4" hidden="1" customWidth="1"/>
    <col min="2306" max="2306" width="13.85546875" style="4" customWidth="1"/>
    <col min="2307" max="2307" width="20.42578125" style="4" customWidth="1"/>
    <col min="2308" max="2547" width="11.42578125" style="4"/>
    <col min="2548" max="2548" width="14.42578125" style="4" customWidth="1"/>
    <col min="2549" max="2549" width="22.140625" style="4" customWidth="1"/>
    <col min="2550" max="2550" width="16.85546875" style="4" customWidth="1"/>
    <col min="2551" max="2551" width="22.7109375" style="4" customWidth="1"/>
    <col min="2552" max="2552" width="20.28515625" style="4" customWidth="1"/>
    <col min="2553" max="2553" width="22.42578125" style="4" customWidth="1"/>
    <col min="2554" max="2554" width="25.42578125" style="4" customWidth="1"/>
    <col min="2555" max="2555" width="10" style="4" customWidth="1"/>
    <col min="2556" max="2556" width="15.28515625" style="4" customWidth="1"/>
    <col min="2557" max="2561" width="0" style="4" hidden="1" customWidth="1"/>
    <col min="2562" max="2562" width="13.85546875" style="4" customWidth="1"/>
    <col min="2563" max="2563" width="20.42578125" style="4" customWidth="1"/>
    <col min="2564" max="2803" width="11.42578125" style="4"/>
    <col min="2804" max="2804" width="14.42578125" style="4" customWidth="1"/>
    <col min="2805" max="2805" width="22.140625" style="4" customWidth="1"/>
    <col min="2806" max="2806" width="16.85546875" style="4" customWidth="1"/>
    <col min="2807" max="2807" width="22.7109375" style="4" customWidth="1"/>
    <col min="2808" max="2808" width="20.28515625" style="4" customWidth="1"/>
    <col min="2809" max="2809" width="22.42578125" style="4" customWidth="1"/>
    <col min="2810" max="2810" width="25.42578125" style="4" customWidth="1"/>
    <col min="2811" max="2811" width="10" style="4" customWidth="1"/>
    <col min="2812" max="2812" width="15.28515625" style="4" customWidth="1"/>
    <col min="2813" max="2817" width="0" style="4" hidden="1" customWidth="1"/>
    <col min="2818" max="2818" width="13.85546875" style="4" customWidth="1"/>
    <col min="2819" max="2819" width="20.42578125" style="4" customWidth="1"/>
    <col min="2820" max="3059" width="11.42578125" style="4"/>
    <col min="3060" max="3060" width="14.42578125" style="4" customWidth="1"/>
    <col min="3061" max="3061" width="22.140625" style="4" customWidth="1"/>
    <col min="3062" max="3062" width="16.85546875" style="4" customWidth="1"/>
    <col min="3063" max="3063" width="22.7109375" style="4" customWidth="1"/>
    <col min="3064" max="3064" width="20.28515625" style="4" customWidth="1"/>
    <col min="3065" max="3065" width="22.42578125" style="4" customWidth="1"/>
    <col min="3066" max="3066" width="25.42578125" style="4" customWidth="1"/>
    <col min="3067" max="3067" width="10" style="4" customWidth="1"/>
    <col min="3068" max="3068" width="15.28515625" style="4" customWidth="1"/>
    <col min="3069" max="3073" width="0" style="4" hidden="1" customWidth="1"/>
    <col min="3074" max="3074" width="13.85546875" style="4" customWidth="1"/>
    <col min="3075" max="3075" width="20.42578125" style="4" customWidth="1"/>
    <col min="3076" max="3315" width="11.42578125" style="4"/>
    <col min="3316" max="3316" width="14.42578125" style="4" customWidth="1"/>
    <col min="3317" max="3317" width="22.140625" style="4" customWidth="1"/>
    <col min="3318" max="3318" width="16.85546875" style="4" customWidth="1"/>
    <col min="3319" max="3319" width="22.7109375" style="4" customWidth="1"/>
    <col min="3320" max="3320" width="20.28515625" style="4" customWidth="1"/>
    <col min="3321" max="3321" width="22.42578125" style="4" customWidth="1"/>
    <col min="3322" max="3322" width="25.42578125" style="4" customWidth="1"/>
    <col min="3323" max="3323" width="10" style="4" customWidth="1"/>
    <col min="3324" max="3324" width="15.28515625" style="4" customWidth="1"/>
    <col min="3325" max="3329" width="0" style="4" hidden="1" customWidth="1"/>
    <col min="3330" max="3330" width="13.85546875" style="4" customWidth="1"/>
    <col min="3331" max="3331" width="20.42578125" style="4" customWidth="1"/>
    <col min="3332" max="3571" width="11.42578125" style="4"/>
    <col min="3572" max="3572" width="14.42578125" style="4" customWidth="1"/>
    <col min="3573" max="3573" width="22.140625" style="4" customWidth="1"/>
    <col min="3574" max="3574" width="16.85546875" style="4" customWidth="1"/>
    <col min="3575" max="3575" width="22.7109375" style="4" customWidth="1"/>
    <col min="3576" max="3576" width="20.28515625" style="4" customWidth="1"/>
    <col min="3577" max="3577" width="22.42578125" style="4" customWidth="1"/>
    <col min="3578" max="3578" width="25.42578125" style="4" customWidth="1"/>
    <col min="3579" max="3579" width="10" style="4" customWidth="1"/>
    <col min="3580" max="3580" width="15.28515625" style="4" customWidth="1"/>
    <col min="3581" max="3585" width="0" style="4" hidden="1" customWidth="1"/>
    <col min="3586" max="3586" width="13.85546875" style="4" customWidth="1"/>
    <col min="3587" max="3587" width="20.42578125" style="4" customWidth="1"/>
    <col min="3588" max="3827" width="11.42578125" style="4"/>
    <col min="3828" max="3828" width="14.42578125" style="4" customWidth="1"/>
    <col min="3829" max="3829" width="22.140625" style="4" customWidth="1"/>
    <col min="3830" max="3830" width="16.85546875" style="4" customWidth="1"/>
    <col min="3831" max="3831" width="22.7109375" style="4" customWidth="1"/>
    <col min="3832" max="3832" width="20.28515625" style="4" customWidth="1"/>
    <col min="3833" max="3833" width="22.42578125" style="4" customWidth="1"/>
    <col min="3834" max="3834" width="25.42578125" style="4" customWidth="1"/>
    <col min="3835" max="3835" width="10" style="4" customWidth="1"/>
    <col min="3836" max="3836" width="15.28515625" style="4" customWidth="1"/>
    <col min="3837" max="3841" width="0" style="4" hidden="1" customWidth="1"/>
    <col min="3842" max="3842" width="13.85546875" style="4" customWidth="1"/>
    <col min="3843" max="3843" width="20.42578125" style="4" customWidth="1"/>
    <col min="3844" max="4083" width="11.42578125" style="4"/>
    <col min="4084" max="4084" width="14.42578125" style="4" customWidth="1"/>
    <col min="4085" max="4085" width="22.140625" style="4" customWidth="1"/>
    <col min="4086" max="4086" width="16.85546875" style="4" customWidth="1"/>
    <col min="4087" max="4087" width="22.7109375" style="4" customWidth="1"/>
    <col min="4088" max="4088" width="20.28515625" style="4" customWidth="1"/>
    <col min="4089" max="4089" width="22.42578125" style="4" customWidth="1"/>
    <col min="4090" max="4090" width="25.42578125" style="4" customWidth="1"/>
    <col min="4091" max="4091" width="10" style="4" customWidth="1"/>
    <col min="4092" max="4092" width="15.28515625" style="4" customWidth="1"/>
    <col min="4093" max="4097" width="0" style="4" hidden="1" customWidth="1"/>
    <col min="4098" max="4098" width="13.85546875" style="4" customWidth="1"/>
    <col min="4099" max="4099" width="20.42578125" style="4" customWidth="1"/>
    <col min="4100" max="4339" width="11.42578125" style="4"/>
    <col min="4340" max="4340" width="14.42578125" style="4" customWidth="1"/>
    <col min="4341" max="4341" width="22.140625" style="4" customWidth="1"/>
    <col min="4342" max="4342" width="16.85546875" style="4" customWidth="1"/>
    <col min="4343" max="4343" width="22.7109375" style="4" customWidth="1"/>
    <col min="4344" max="4344" width="20.28515625" style="4" customWidth="1"/>
    <col min="4345" max="4345" width="22.42578125" style="4" customWidth="1"/>
    <col min="4346" max="4346" width="25.42578125" style="4" customWidth="1"/>
    <col min="4347" max="4347" width="10" style="4" customWidth="1"/>
    <col min="4348" max="4348" width="15.28515625" style="4" customWidth="1"/>
    <col min="4349" max="4353" width="0" style="4" hidden="1" customWidth="1"/>
    <col min="4354" max="4354" width="13.85546875" style="4" customWidth="1"/>
    <col min="4355" max="4355" width="20.42578125" style="4" customWidth="1"/>
    <col min="4356" max="4595" width="11.42578125" style="4"/>
    <col min="4596" max="4596" width="14.42578125" style="4" customWidth="1"/>
    <col min="4597" max="4597" width="22.140625" style="4" customWidth="1"/>
    <col min="4598" max="4598" width="16.85546875" style="4" customWidth="1"/>
    <col min="4599" max="4599" width="22.7109375" style="4" customWidth="1"/>
    <col min="4600" max="4600" width="20.28515625" style="4" customWidth="1"/>
    <col min="4601" max="4601" width="22.42578125" style="4" customWidth="1"/>
    <col min="4602" max="4602" width="25.42578125" style="4" customWidth="1"/>
    <col min="4603" max="4603" width="10" style="4" customWidth="1"/>
    <col min="4604" max="4604" width="15.28515625" style="4" customWidth="1"/>
    <col min="4605" max="4609" width="0" style="4" hidden="1" customWidth="1"/>
    <col min="4610" max="4610" width="13.85546875" style="4" customWidth="1"/>
    <col min="4611" max="4611" width="20.42578125" style="4" customWidth="1"/>
    <col min="4612" max="4851" width="11.42578125" style="4"/>
    <col min="4852" max="4852" width="14.42578125" style="4" customWidth="1"/>
    <col min="4853" max="4853" width="22.140625" style="4" customWidth="1"/>
    <col min="4854" max="4854" width="16.85546875" style="4" customWidth="1"/>
    <col min="4855" max="4855" width="22.7109375" style="4" customWidth="1"/>
    <col min="4856" max="4856" width="20.28515625" style="4" customWidth="1"/>
    <col min="4857" max="4857" width="22.42578125" style="4" customWidth="1"/>
    <col min="4858" max="4858" width="25.42578125" style="4" customWidth="1"/>
    <col min="4859" max="4859" width="10" style="4" customWidth="1"/>
    <col min="4860" max="4860" width="15.28515625" style="4" customWidth="1"/>
    <col min="4861" max="4865" width="0" style="4" hidden="1" customWidth="1"/>
    <col min="4866" max="4866" width="13.85546875" style="4" customWidth="1"/>
    <col min="4867" max="4867" width="20.42578125" style="4" customWidth="1"/>
    <col min="4868" max="5107" width="11.42578125" style="4"/>
    <col min="5108" max="5108" width="14.42578125" style="4" customWidth="1"/>
    <col min="5109" max="5109" width="22.140625" style="4" customWidth="1"/>
    <col min="5110" max="5110" width="16.85546875" style="4" customWidth="1"/>
    <col min="5111" max="5111" width="22.7109375" style="4" customWidth="1"/>
    <col min="5112" max="5112" width="20.28515625" style="4" customWidth="1"/>
    <col min="5113" max="5113" width="22.42578125" style="4" customWidth="1"/>
    <col min="5114" max="5114" width="25.42578125" style="4" customWidth="1"/>
    <col min="5115" max="5115" width="10" style="4" customWidth="1"/>
    <col min="5116" max="5116" width="15.28515625" style="4" customWidth="1"/>
    <col min="5117" max="5121" width="0" style="4" hidden="1" customWidth="1"/>
    <col min="5122" max="5122" width="13.85546875" style="4" customWidth="1"/>
    <col min="5123" max="5123" width="20.42578125" style="4" customWidth="1"/>
    <col min="5124" max="5363" width="11.42578125" style="4"/>
    <col min="5364" max="5364" width="14.42578125" style="4" customWidth="1"/>
    <col min="5365" max="5365" width="22.140625" style="4" customWidth="1"/>
    <col min="5366" max="5366" width="16.85546875" style="4" customWidth="1"/>
    <col min="5367" max="5367" width="22.7109375" style="4" customWidth="1"/>
    <col min="5368" max="5368" width="20.28515625" style="4" customWidth="1"/>
    <col min="5369" max="5369" width="22.42578125" style="4" customWidth="1"/>
    <col min="5370" max="5370" width="25.42578125" style="4" customWidth="1"/>
    <col min="5371" max="5371" width="10" style="4" customWidth="1"/>
    <col min="5372" max="5372" width="15.28515625" style="4" customWidth="1"/>
    <col min="5373" max="5377" width="0" style="4" hidden="1" customWidth="1"/>
    <col min="5378" max="5378" width="13.85546875" style="4" customWidth="1"/>
    <col min="5379" max="5379" width="20.42578125" style="4" customWidth="1"/>
    <col min="5380" max="5619" width="11.42578125" style="4"/>
    <col min="5620" max="5620" width="14.42578125" style="4" customWidth="1"/>
    <col min="5621" max="5621" width="22.140625" style="4" customWidth="1"/>
    <col min="5622" max="5622" width="16.85546875" style="4" customWidth="1"/>
    <col min="5623" max="5623" width="22.7109375" style="4" customWidth="1"/>
    <col min="5624" max="5624" width="20.28515625" style="4" customWidth="1"/>
    <col min="5625" max="5625" width="22.42578125" style="4" customWidth="1"/>
    <col min="5626" max="5626" width="25.42578125" style="4" customWidth="1"/>
    <col min="5627" max="5627" width="10" style="4" customWidth="1"/>
    <col min="5628" max="5628" width="15.28515625" style="4" customWidth="1"/>
    <col min="5629" max="5633" width="0" style="4" hidden="1" customWidth="1"/>
    <col min="5634" max="5634" width="13.85546875" style="4" customWidth="1"/>
    <col min="5635" max="5635" width="20.42578125" style="4" customWidth="1"/>
    <col min="5636" max="5875" width="11.42578125" style="4"/>
    <col min="5876" max="5876" width="14.42578125" style="4" customWidth="1"/>
    <col min="5877" max="5877" width="22.140625" style="4" customWidth="1"/>
    <col min="5878" max="5878" width="16.85546875" style="4" customWidth="1"/>
    <col min="5879" max="5879" width="22.7109375" style="4" customWidth="1"/>
    <col min="5880" max="5880" width="20.28515625" style="4" customWidth="1"/>
    <col min="5881" max="5881" width="22.42578125" style="4" customWidth="1"/>
    <col min="5882" max="5882" width="25.42578125" style="4" customWidth="1"/>
    <col min="5883" max="5883" width="10" style="4" customWidth="1"/>
    <col min="5884" max="5884" width="15.28515625" style="4" customWidth="1"/>
    <col min="5885" max="5889" width="0" style="4" hidden="1" customWidth="1"/>
    <col min="5890" max="5890" width="13.85546875" style="4" customWidth="1"/>
    <col min="5891" max="5891" width="20.42578125" style="4" customWidth="1"/>
    <col min="5892" max="6131" width="11.42578125" style="4"/>
    <col min="6132" max="6132" width="14.42578125" style="4" customWidth="1"/>
    <col min="6133" max="6133" width="22.140625" style="4" customWidth="1"/>
    <col min="6134" max="6134" width="16.85546875" style="4" customWidth="1"/>
    <col min="6135" max="6135" width="22.7109375" style="4" customWidth="1"/>
    <col min="6136" max="6136" width="20.28515625" style="4" customWidth="1"/>
    <col min="6137" max="6137" width="22.42578125" style="4" customWidth="1"/>
    <col min="6138" max="6138" width="25.42578125" style="4" customWidth="1"/>
    <col min="6139" max="6139" width="10" style="4" customWidth="1"/>
    <col min="6140" max="6140" width="15.28515625" style="4" customWidth="1"/>
    <col min="6141" max="6145" width="0" style="4" hidden="1" customWidth="1"/>
    <col min="6146" max="6146" width="13.85546875" style="4" customWidth="1"/>
    <col min="6147" max="6147" width="20.42578125" style="4" customWidth="1"/>
    <col min="6148" max="6387" width="11.42578125" style="4"/>
    <col min="6388" max="6388" width="14.42578125" style="4" customWidth="1"/>
    <col min="6389" max="6389" width="22.140625" style="4" customWidth="1"/>
    <col min="6390" max="6390" width="16.85546875" style="4" customWidth="1"/>
    <col min="6391" max="6391" width="22.7109375" style="4" customWidth="1"/>
    <col min="6392" max="6392" width="20.28515625" style="4" customWidth="1"/>
    <col min="6393" max="6393" width="22.42578125" style="4" customWidth="1"/>
    <col min="6394" max="6394" width="25.42578125" style="4" customWidth="1"/>
    <col min="6395" max="6395" width="10" style="4" customWidth="1"/>
    <col min="6396" max="6396" width="15.28515625" style="4" customWidth="1"/>
    <col min="6397" max="6401" width="0" style="4" hidden="1" customWidth="1"/>
    <col min="6402" max="6402" width="13.85546875" style="4" customWidth="1"/>
    <col min="6403" max="6403" width="20.42578125" style="4" customWidth="1"/>
    <col min="6404" max="6643" width="11.42578125" style="4"/>
    <col min="6644" max="6644" width="14.42578125" style="4" customWidth="1"/>
    <col min="6645" max="6645" width="22.140625" style="4" customWidth="1"/>
    <col min="6646" max="6646" width="16.85546875" style="4" customWidth="1"/>
    <col min="6647" max="6647" width="22.7109375" style="4" customWidth="1"/>
    <col min="6648" max="6648" width="20.28515625" style="4" customWidth="1"/>
    <col min="6649" max="6649" width="22.42578125" style="4" customWidth="1"/>
    <col min="6650" max="6650" width="25.42578125" style="4" customWidth="1"/>
    <col min="6651" max="6651" width="10" style="4" customWidth="1"/>
    <col min="6652" max="6652" width="15.28515625" style="4" customWidth="1"/>
    <col min="6653" max="6657" width="0" style="4" hidden="1" customWidth="1"/>
    <col min="6658" max="6658" width="13.85546875" style="4" customWidth="1"/>
    <col min="6659" max="6659" width="20.42578125" style="4" customWidth="1"/>
    <col min="6660" max="6899" width="11.42578125" style="4"/>
    <col min="6900" max="6900" width="14.42578125" style="4" customWidth="1"/>
    <col min="6901" max="6901" width="22.140625" style="4" customWidth="1"/>
    <col min="6902" max="6902" width="16.85546875" style="4" customWidth="1"/>
    <col min="6903" max="6903" width="22.7109375" style="4" customWidth="1"/>
    <col min="6904" max="6904" width="20.28515625" style="4" customWidth="1"/>
    <col min="6905" max="6905" width="22.42578125" style="4" customWidth="1"/>
    <col min="6906" max="6906" width="25.42578125" style="4" customWidth="1"/>
    <col min="6907" max="6907" width="10" style="4" customWidth="1"/>
    <col min="6908" max="6908" width="15.28515625" style="4" customWidth="1"/>
    <col min="6909" max="6913" width="0" style="4" hidden="1" customWidth="1"/>
    <col min="6914" max="6914" width="13.85546875" style="4" customWidth="1"/>
    <col min="6915" max="6915" width="20.42578125" style="4" customWidth="1"/>
    <col min="6916" max="7155" width="11.42578125" style="4"/>
    <col min="7156" max="7156" width="14.42578125" style="4" customWidth="1"/>
    <col min="7157" max="7157" width="22.140625" style="4" customWidth="1"/>
    <col min="7158" max="7158" width="16.85546875" style="4" customWidth="1"/>
    <col min="7159" max="7159" width="22.7109375" style="4" customWidth="1"/>
    <col min="7160" max="7160" width="20.28515625" style="4" customWidth="1"/>
    <col min="7161" max="7161" width="22.42578125" style="4" customWidth="1"/>
    <col min="7162" max="7162" width="25.42578125" style="4" customWidth="1"/>
    <col min="7163" max="7163" width="10" style="4" customWidth="1"/>
    <col min="7164" max="7164" width="15.28515625" style="4" customWidth="1"/>
    <col min="7165" max="7169" width="0" style="4" hidden="1" customWidth="1"/>
    <col min="7170" max="7170" width="13.85546875" style="4" customWidth="1"/>
    <col min="7171" max="7171" width="20.42578125" style="4" customWidth="1"/>
    <col min="7172" max="7411" width="11.42578125" style="4"/>
    <col min="7412" max="7412" width="14.42578125" style="4" customWidth="1"/>
    <col min="7413" max="7413" width="22.140625" style="4" customWidth="1"/>
    <col min="7414" max="7414" width="16.85546875" style="4" customWidth="1"/>
    <col min="7415" max="7415" width="22.7109375" style="4" customWidth="1"/>
    <col min="7416" max="7416" width="20.28515625" style="4" customWidth="1"/>
    <col min="7417" max="7417" width="22.42578125" style="4" customWidth="1"/>
    <col min="7418" max="7418" width="25.42578125" style="4" customWidth="1"/>
    <col min="7419" max="7419" width="10" style="4" customWidth="1"/>
    <col min="7420" max="7420" width="15.28515625" style="4" customWidth="1"/>
    <col min="7421" max="7425" width="0" style="4" hidden="1" customWidth="1"/>
    <col min="7426" max="7426" width="13.85546875" style="4" customWidth="1"/>
    <col min="7427" max="7427" width="20.42578125" style="4" customWidth="1"/>
    <col min="7428" max="7667" width="11.42578125" style="4"/>
    <col min="7668" max="7668" width="14.42578125" style="4" customWidth="1"/>
    <col min="7669" max="7669" width="22.140625" style="4" customWidth="1"/>
    <col min="7670" max="7670" width="16.85546875" style="4" customWidth="1"/>
    <col min="7671" max="7671" width="22.7109375" style="4" customWidth="1"/>
    <col min="7672" max="7672" width="20.28515625" style="4" customWidth="1"/>
    <col min="7673" max="7673" width="22.42578125" style="4" customWidth="1"/>
    <col min="7674" max="7674" width="25.42578125" style="4" customWidth="1"/>
    <col min="7675" max="7675" width="10" style="4" customWidth="1"/>
    <col min="7676" max="7676" width="15.28515625" style="4" customWidth="1"/>
    <col min="7677" max="7681" width="0" style="4" hidden="1" customWidth="1"/>
    <col min="7682" max="7682" width="13.85546875" style="4" customWidth="1"/>
    <col min="7683" max="7683" width="20.42578125" style="4" customWidth="1"/>
    <col min="7684" max="7923" width="11.42578125" style="4"/>
    <col min="7924" max="7924" width="14.42578125" style="4" customWidth="1"/>
    <col min="7925" max="7925" width="22.140625" style="4" customWidth="1"/>
    <col min="7926" max="7926" width="16.85546875" style="4" customWidth="1"/>
    <col min="7927" max="7927" width="22.7109375" style="4" customWidth="1"/>
    <col min="7928" max="7928" width="20.28515625" style="4" customWidth="1"/>
    <col min="7929" max="7929" width="22.42578125" style="4" customWidth="1"/>
    <col min="7930" max="7930" width="25.42578125" style="4" customWidth="1"/>
    <col min="7931" max="7931" width="10" style="4" customWidth="1"/>
    <col min="7932" max="7932" width="15.28515625" style="4" customWidth="1"/>
    <col min="7933" max="7937" width="0" style="4" hidden="1" customWidth="1"/>
    <col min="7938" max="7938" width="13.85546875" style="4" customWidth="1"/>
    <col min="7939" max="7939" width="20.42578125" style="4" customWidth="1"/>
    <col min="7940" max="8179" width="11.42578125" style="4"/>
    <col min="8180" max="8180" width="14.42578125" style="4" customWidth="1"/>
    <col min="8181" max="8181" width="22.140625" style="4" customWidth="1"/>
    <col min="8182" max="8182" width="16.85546875" style="4" customWidth="1"/>
    <col min="8183" max="8183" width="22.7109375" style="4" customWidth="1"/>
    <col min="8184" max="8184" width="20.28515625" style="4" customWidth="1"/>
    <col min="8185" max="8185" width="22.42578125" style="4" customWidth="1"/>
    <col min="8186" max="8186" width="25.42578125" style="4" customWidth="1"/>
    <col min="8187" max="8187" width="10" style="4" customWidth="1"/>
    <col min="8188" max="8188" width="15.28515625" style="4" customWidth="1"/>
    <col min="8189" max="8193" width="0" style="4" hidden="1" customWidth="1"/>
    <col min="8194" max="8194" width="13.85546875" style="4" customWidth="1"/>
    <col min="8195" max="8195" width="20.42578125" style="4" customWidth="1"/>
    <col min="8196" max="8435" width="11.42578125" style="4"/>
    <col min="8436" max="8436" width="14.42578125" style="4" customWidth="1"/>
    <col min="8437" max="8437" width="22.140625" style="4" customWidth="1"/>
    <col min="8438" max="8438" width="16.85546875" style="4" customWidth="1"/>
    <col min="8439" max="8439" width="22.7109375" style="4" customWidth="1"/>
    <col min="8440" max="8440" width="20.28515625" style="4" customWidth="1"/>
    <col min="8441" max="8441" width="22.42578125" style="4" customWidth="1"/>
    <col min="8442" max="8442" width="25.42578125" style="4" customWidth="1"/>
    <col min="8443" max="8443" width="10" style="4" customWidth="1"/>
    <col min="8444" max="8444" width="15.28515625" style="4" customWidth="1"/>
    <col min="8445" max="8449" width="0" style="4" hidden="1" customWidth="1"/>
    <col min="8450" max="8450" width="13.85546875" style="4" customWidth="1"/>
    <col min="8451" max="8451" width="20.42578125" style="4" customWidth="1"/>
    <col min="8452" max="8691" width="11.42578125" style="4"/>
    <col min="8692" max="8692" width="14.42578125" style="4" customWidth="1"/>
    <col min="8693" max="8693" width="22.140625" style="4" customWidth="1"/>
    <col min="8694" max="8694" width="16.85546875" style="4" customWidth="1"/>
    <col min="8695" max="8695" width="22.7109375" style="4" customWidth="1"/>
    <col min="8696" max="8696" width="20.28515625" style="4" customWidth="1"/>
    <col min="8697" max="8697" width="22.42578125" style="4" customWidth="1"/>
    <col min="8698" max="8698" width="25.42578125" style="4" customWidth="1"/>
    <col min="8699" max="8699" width="10" style="4" customWidth="1"/>
    <col min="8700" max="8700" width="15.28515625" style="4" customWidth="1"/>
    <col min="8701" max="8705" width="0" style="4" hidden="1" customWidth="1"/>
    <col min="8706" max="8706" width="13.85546875" style="4" customWidth="1"/>
    <col min="8707" max="8707" width="20.42578125" style="4" customWidth="1"/>
    <col min="8708" max="8947" width="11.42578125" style="4"/>
    <col min="8948" max="8948" width="14.42578125" style="4" customWidth="1"/>
    <col min="8949" max="8949" width="22.140625" style="4" customWidth="1"/>
    <col min="8950" max="8950" width="16.85546875" style="4" customWidth="1"/>
    <col min="8951" max="8951" width="22.7109375" style="4" customWidth="1"/>
    <col min="8952" max="8952" width="20.28515625" style="4" customWidth="1"/>
    <col min="8953" max="8953" width="22.42578125" style="4" customWidth="1"/>
    <col min="8954" max="8954" width="25.42578125" style="4" customWidth="1"/>
    <col min="8955" max="8955" width="10" style="4" customWidth="1"/>
    <col min="8956" max="8956" width="15.28515625" style="4" customWidth="1"/>
    <col min="8957" max="8961" width="0" style="4" hidden="1" customWidth="1"/>
    <col min="8962" max="8962" width="13.85546875" style="4" customWidth="1"/>
    <col min="8963" max="8963" width="20.42578125" style="4" customWidth="1"/>
    <col min="8964" max="9203" width="11.42578125" style="4"/>
    <col min="9204" max="9204" width="14.42578125" style="4" customWidth="1"/>
    <col min="9205" max="9205" width="22.140625" style="4" customWidth="1"/>
    <col min="9206" max="9206" width="16.85546875" style="4" customWidth="1"/>
    <col min="9207" max="9207" width="22.7109375" style="4" customWidth="1"/>
    <col min="9208" max="9208" width="20.28515625" style="4" customWidth="1"/>
    <col min="9209" max="9209" width="22.42578125" style="4" customWidth="1"/>
    <col min="9210" max="9210" width="25.42578125" style="4" customWidth="1"/>
    <col min="9211" max="9211" width="10" style="4" customWidth="1"/>
    <col min="9212" max="9212" width="15.28515625" style="4" customWidth="1"/>
    <col min="9213" max="9217" width="0" style="4" hidden="1" customWidth="1"/>
    <col min="9218" max="9218" width="13.85546875" style="4" customWidth="1"/>
    <col min="9219" max="9219" width="20.42578125" style="4" customWidth="1"/>
    <col min="9220" max="9459" width="11.42578125" style="4"/>
    <col min="9460" max="9460" width="14.42578125" style="4" customWidth="1"/>
    <col min="9461" max="9461" width="22.140625" style="4" customWidth="1"/>
    <col min="9462" max="9462" width="16.85546875" style="4" customWidth="1"/>
    <col min="9463" max="9463" width="22.7109375" style="4" customWidth="1"/>
    <col min="9464" max="9464" width="20.28515625" style="4" customWidth="1"/>
    <col min="9465" max="9465" width="22.42578125" style="4" customWidth="1"/>
    <col min="9466" max="9466" width="25.42578125" style="4" customWidth="1"/>
    <col min="9467" max="9467" width="10" style="4" customWidth="1"/>
    <col min="9468" max="9468" width="15.28515625" style="4" customWidth="1"/>
    <col min="9469" max="9473" width="0" style="4" hidden="1" customWidth="1"/>
    <col min="9474" max="9474" width="13.85546875" style="4" customWidth="1"/>
    <col min="9475" max="9475" width="20.42578125" style="4" customWidth="1"/>
    <col min="9476" max="9715" width="11.42578125" style="4"/>
    <col min="9716" max="9716" width="14.42578125" style="4" customWidth="1"/>
    <col min="9717" max="9717" width="22.140625" style="4" customWidth="1"/>
    <col min="9718" max="9718" width="16.85546875" style="4" customWidth="1"/>
    <col min="9719" max="9719" width="22.7109375" style="4" customWidth="1"/>
    <col min="9720" max="9720" width="20.28515625" style="4" customWidth="1"/>
    <col min="9721" max="9721" width="22.42578125" style="4" customWidth="1"/>
    <col min="9722" max="9722" width="25.42578125" style="4" customWidth="1"/>
    <col min="9723" max="9723" width="10" style="4" customWidth="1"/>
    <col min="9724" max="9724" width="15.28515625" style="4" customWidth="1"/>
    <col min="9725" max="9729" width="0" style="4" hidden="1" customWidth="1"/>
    <col min="9730" max="9730" width="13.85546875" style="4" customWidth="1"/>
    <col min="9731" max="9731" width="20.42578125" style="4" customWidth="1"/>
    <col min="9732" max="9971" width="11.42578125" style="4"/>
    <col min="9972" max="9972" width="14.42578125" style="4" customWidth="1"/>
    <col min="9973" max="9973" width="22.140625" style="4" customWidth="1"/>
    <col min="9974" max="9974" width="16.85546875" style="4" customWidth="1"/>
    <col min="9975" max="9975" width="22.7109375" style="4" customWidth="1"/>
    <col min="9976" max="9976" width="20.28515625" style="4" customWidth="1"/>
    <col min="9977" max="9977" width="22.42578125" style="4" customWidth="1"/>
    <col min="9978" max="9978" width="25.42578125" style="4" customWidth="1"/>
    <col min="9979" max="9979" width="10" style="4" customWidth="1"/>
    <col min="9980" max="9980" width="15.28515625" style="4" customWidth="1"/>
    <col min="9981" max="9985" width="0" style="4" hidden="1" customWidth="1"/>
    <col min="9986" max="9986" width="13.85546875" style="4" customWidth="1"/>
    <col min="9987" max="9987" width="20.42578125" style="4" customWidth="1"/>
    <col min="9988" max="10227" width="11.42578125" style="4"/>
    <col min="10228" max="10228" width="14.42578125" style="4" customWidth="1"/>
    <col min="10229" max="10229" width="22.140625" style="4" customWidth="1"/>
    <col min="10230" max="10230" width="16.85546875" style="4" customWidth="1"/>
    <col min="10231" max="10231" width="22.7109375" style="4" customWidth="1"/>
    <col min="10232" max="10232" width="20.28515625" style="4" customWidth="1"/>
    <col min="10233" max="10233" width="22.42578125" style="4" customWidth="1"/>
    <col min="10234" max="10234" width="25.42578125" style="4" customWidth="1"/>
    <col min="10235" max="10235" width="10" style="4" customWidth="1"/>
    <col min="10236" max="10236" width="15.28515625" style="4" customWidth="1"/>
    <col min="10237" max="10241" width="0" style="4" hidden="1" customWidth="1"/>
    <col min="10242" max="10242" width="13.85546875" style="4" customWidth="1"/>
    <col min="10243" max="10243" width="20.42578125" style="4" customWidth="1"/>
    <col min="10244" max="10483" width="11.42578125" style="4"/>
    <col min="10484" max="10484" width="14.42578125" style="4" customWidth="1"/>
    <col min="10485" max="10485" width="22.140625" style="4" customWidth="1"/>
    <col min="10486" max="10486" width="16.85546875" style="4" customWidth="1"/>
    <col min="10487" max="10487" width="22.7109375" style="4" customWidth="1"/>
    <col min="10488" max="10488" width="20.28515625" style="4" customWidth="1"/>
    <col min="10489" max="10489" width="22.42578125" style="4" customWidth="1"/>
    <col min="10490" max="10490" width="25.42578125" style="4" customWidth="1"/>
    <col min="10491" max="10491" width="10" style="4" customWidth="1"/>
    <col min="10492" max="10492" width="15.28515625" style="4" customWidth="1"/>
    <col min="10493" max="10497" width="0" style="4" hidden="1" customWidth="1"/>
    <col min="10498" max="10498" width="13.85546875" style="4" customWidth="1"/>
    <col min="10499" max="10499" width="20.42578125" style="4" customWidth="1"/>
    <col min="10500" max="10739" width="11.42578125" style="4"/>
    <col min="10740" max="10740" width="14.42578125" style="4" customWidth="1"/>
    <col min="10741" max="10741" width="22.140625" style="4" customWidth="1"/>
    <col min="10742" max="10742" width="16.85546875" style="4" customWidth="1"/>
    <col min="10743" max="10743" width="22.7109375" style="4" customWidth="1"/>
    <col min="10744" max="10744" width="20.28515625" style="4" customWidth="1"/>
    <col min="10745" max="10745" width="22.42578125" style="4" customWidth="1"/>
    <col min="10746" max="10746" width="25.42578125" style="4" customWidth="1"/>
    <col min="10747" max="10747" width="10" style="4" customWidth="1"/>
    <col min="10748" max="10748" width="15.28515625" style="4" customWidth="1"/>
    <col min="10749" max="10753" width="0" style="4" hidden="1" customWidth="1"/>
    <col min="10754" max="10754" width="13.85546875" style="4" customWidth="1"/>
    <col min="10755" max="10755" width="20.42578125" style="4" customWidth="1"/>
    <col min="10756" max="10995" width="11.42578125" style="4"/>
    <col min="10996" max="10996" width="14.42578125" style="4" customWidth="1"/>
    <col min="10997" max="10997" width="22.140625" style="4" customWidth="1"/>
    <col min="10998" max="10998" width="16.85546875" style="4" customWidth="1"/>
    <col min="10999" max="10999" width="22.7109375" style="4" customWidth="1"/>
    <col min="11000" max="11000" width="20.28515625" style="4" customWidth="1"/>
    <col min="11001" max="11001" width="22.42578125" style="4" customWidth="1"/>
    <col min="11002" max="11002" width="25.42578125" style="4" customWidth="1"/>
    <col min="11003" max="11003" width="10" style="4" customWidth="1"/>
    <col min="11004" max="11004" width="15.28515625" style="4" customWidth="1"/>
    <col min="11005" max="11009" width="0" style="4" hidden="1" customWidth="1"/>
    <col min="11010" max="11010" width="13.85546875" style="4" customWidth="1"/>
    <col min="11011" max="11011" width="20.42578125" style="4" customWidth="1"/>
    <col min="11012" max="11251" width="11.42578125" style="4"/>
    <col min="11252" max="11252" width="14.42578125" style="4" customWidth="1"/>
    <col min="11253" max="11253" width="22.140625" style="4" customWidth="1"/>
    <col min="11254" max="11254" width="16.85546875" style="4" customWidth="1"/>
    <col min="11255" max="11255" width="22.7109375" style="4" customWidth="1"/>
    <col min="11256" max="11256" width="20.28515625" style="4" customWidth="1"/>
    <col min="11257" max="11257" width="22.42578125" style="4" customWidth="1"/>
    <col min="11258" max="11258" width="25.42578125" style="4" customWidth="1"/>
    <col min="11259" max="11259" width="10" style="4" customWidth="1"/>
    <col min="11260" max="11260" width="15.28515625" style="4" customWidth="1"/>
    <col min="11261" max="11265" width="0" style="4" hidden="1" customWidth="1"/>
    <col min="11266" max="11266" width="13.85546875" style="4" customWidth="1"/>
    <col min="11267" max="11267" width="20.42578125" style="4" customWidth="1"/>
    <col min="11268" max="11507" width="11.42578125" style="4"/>
    <col min="11508" max="11508" width="14.42578125" style="4" customWidth="1"/>
    <col min="11509" max="11509" width="22.140625" style="4" customWidth="1"/>
    <col min="11510" max="11510" width="16.85546875" style="4" customWidth="1"/>
    <col min="11511" max="11511" width="22.7109375" style="4" customWidth="1"/>
    <col min="11512" max="11512" width="20.28515625" style="4" customWidth="1"/>
    <col min="11513" max="11513" width="22.42578125" style="4" customWidth="1"/>
    <col min="11514" max="11514" width="25.42578125" style="4" customWidth="1"/>
    <col min="11515" max="11515" width="10" style="4" customWidth="1"/>
    <col min="11516" max="11516" width="15.28515625" style="4" customWidth="1"/>
    <col min="11517" max="11521" width="0" style="4" hidden="1" customWidth="1"/>
    <col min="11522" max="11522" width="13.85546875" style="4" customWidth="1"/>
    <col min="11523" max="11523" width="20.42578125" style="4" customWidth="1"/>
    <col min="11524" max="11763" width="11.42578125" style="4"/>
    <col min="11764" max="11764" width="14.42578125" style="4" customWidth="1"/>
    <col min="11765" max="11765" width="22.140625" style="4" customWidth="1"/>
    <col min="11766" max="11766" width="16.85546875" style="4" customWidth="1"/>
    <col min="11767" max="11767" width="22.7109375" style="4" customWidth="1"/>
    <col min="11768" max="11768" width="20.28515625" style="4" customWidth="1"/>
    <col min="11769" max="11769" width="22.42578125" style="4" customWidth="1"/>
    <col min="11770" max="11770" width="25.42578125" style="4" customWidth="1"/>
    <col min="11771" max="11771" width="10" style="4" customWidth="1"/>
    <col min="11772" max="11772" width="15.28515625" style="4" customWidth="1"/>
    <col min="11773" max="11777" width="0" style="4" hidden="1" customWidth="1"/>
    <col min="11778" max="11778" width="13.85546875" style="4" customWidth="1"/>
    <col min="11779" max="11779" width="20.42578125" style="4" customWidth="1"/>
    <col min="11780" max="12019" width="11.42578125" style="4"/>
    <col min="12020" max="12020" width="14.42578125" style="4" customWidth="1"/>
    <col min="12021" max="12021" width="22.140625" style="4" customWidth="1"/>
    <col min="12022" max="12022" width="16.85546875" style="4" customWidth="1"/>
    <col min="12023" max="12023" width="22.7109375" style="4" customWidth="1"/>
    <col min="12024" max="12024" width="20.28515625" style="4" customWidth="1"/>
    <col min="12025" max="12025" width="22.42578125" style="4" customWidth="1"/>
    <col min="12026" max="12026" width="25.42578125" style="4" customWidth="1"/>
    <col min="12027" max="12027" width="10" style="4" customWidth="1"/>
    <col min="12028" max="12028" width="15.28515625" style="4" customWidth="1"/>
    <col min="12029" max="12033" width="0" style="4" hidden="1" customWidth="1"/>
    <col min="12034" max="12034" width="13.85546875" style="4" customWidth="1"/>
    <col min="12035" max="12035" width="20.42578125" style="4" customWidth="1"/>
    <col min="12036" max="12275" width="11.42578125" style="4"/>
    <col min="12276" max="12276" width="14.42578125" style="4" customWidth="1"/>
    <col min="12277" max="12277" width="22.140625" style="4" customWidth="1"/>
    <col min="12278" max="12278" width="16.85546875" style="4" customWidth="1"/>
    <col min="12279" max="12279" width="22.7109375" style="4" customWidth="1"/>
    <col min="12280" max="12280" width="20.28515625" style="4" customWidth="1"/>
    <col min="12281" max="12281" width="22.42578125" style="4" customWidth="1"/>
    <col min="12282" max="12282" width="25.42578125" style="4" customWidth="1"/>
    <col min="12283" max="12283" width="10" style="4" customWidth="1"/>
    <col min="12284" max="12284" width="15.28515625" style="4" customWidth="1"/>
    <col min="12285" max="12289" width="0" style="4" hidden="1" customWidth="1"/>
    <col min="12290" max="12290" width="13.85546875" style="4" customWidth="1"/>
    <col min="12291" max="12291" width="20.42578125" style="4" customWidth="1"/>
    <col min="12292" max="12531" width="11.42578125" style="4"/>
    <col min="12532" max="12532" width="14.42578125" style="4" customWidth="1"/>
    <col min="12533" max="12533" width="22.140625" style="4" customWidth="1"/>
    <col min="12534" max="12534" width="16.85546875" style="4" customWidth="1"/>
    <col min="12535" max="12535" width="22.7109375" style="4" customWidth="1"/>
    <col min="12536" max="12536" width="20.28515625" style="4" customWidth="1"/>
    <col min="12537" max="12537" width="22.42578125" style="4" customWidth="1"/>
    <col min="12538" max="12538" width="25.42578125" style="4" customWidth="1"/>
    <col min="12539" max="12539" width="10" style="4" customWidth="1"/>
    <col min="12540" max="12540" width="15.28515625" style="4" customWidth="1"/>
    <col min="12541" max="12545" width="0" style="4" hidden="1" customWidth="1"/>
    <col min="12546" max="12546" width="13.85546875" style="4" customWidth="1"/>
    <col min="12547" max="12547" width="20.42578125" style="4" customWidth="1"/>
    <col min="12548" max="12787" width="11.42578125" style="4"/>
    <col min="12788" max="12788" width="14.42578125" style="4" customWidth="1"/>
    <col min="12789" max="12789" width="22.140625" style="4" customWidth="1"/>
    <col min="12790" max="12790" width="16.85546875" style="4" customWidth="1"/>
    <col min="12791" max="12791" width="22.7109375" style="4" customWidth="1"/>
    <col min="12792" max="12792" width="20.28515625" style="4" customWidth="1"/>
    <col min="12793" max="12793" width="22.42578125" style="4" customWidth="1"/>
    <col min="12794" max="12794" width="25.42578125" style="4" customWidth="1"/>
    <col min="12795" max="12795" width="10" style="4" customWidth="1"/>
    <col min="12796" max="12796" width="15.28515625" style="4" customWidth="1"/>
    <col min="12797" max="12801" width="0" style="4" hidden="1" customWidth="1"/>
    <col min="12802" max="12802" width="13.85546875" style="4" customWidth="1"/>
    <col min="12803" max="12803" width="20.42578125" style="4" customWidth="1"/>
    <col min="12804" max="13043" width="11.42578125" style="4"/>
    <col min="13044" max="13044" width="14.42578125" style="4" customWidth="1"/>
    <col min="13045" max="13045" width="22.140625" style="4" customWidth="1"/>
    <col min="13046" max="13046" width="16.85546875" style="4" customWidth="1"/>
    <col min="13047" max="13047" width="22.7109375" style="4" customWidth="1"/>
    <col min="13048" max="13048" width="20.28515625" style="4" customWidth="1"/>
    <col min="13049" max="13049" width="22.42578125" style="4" customWidth="1"/>
    <col min="13050" max="13050" width="25.42578125" style="4" customWidth="1"/>
    <col min="13051" max="13051" width="10" style="4" customWidth="1"/>
    <col min="13052" max="13052" width="15.28515625" style="4" customWidth="1"/>
    <col min="13053" max="13057" width="0" style="4" hidden="1" customWidth="1"/>
    <col min="13058" max="13058" width="13.85546875" style="4" customWidth="1"/>
    <col min="13059" max="13059" width="20.42578125" style="4" customWidth="1"/>
    <col min="13060" max="13299" width="11.42578125" style="4"/>
    <col min="13300" max="13300" width="14.42578125" style="4" customWidth="1"/>
    <col min="13301" max="13301" width="22.140625" style="4" customWidth="1"/>
    <col min="13302" max="13302" width="16.85546875" style="4" customWidth="1"/>
    <col min="13303" max="13303" width="22.7109375" style="4" customWidth="1"/>
    <col min="13304" max="13304" width="20.28515625" style="4" customWidth="1"/>
    <col min="13305" max="13305" width="22.42578125" style="4" customWidth="1"/>
    <col min="13306" max="13306" width="25.42578125" style="4" customWidth="1"/>
    <col min="13307" max="13307" width="10" style="4" customWidth="1"/>
    <col min="13308" max="13308" width="15.28515625" style="4" customWidth="1"/>
    <col min="13309" max="13313" width="0" style="4" hidden="1" customWidth="1"/>
    <col min="13314" max="13314" width="13.85546875" style="4" customWidth="1"/>
    <col min="13315" max="13315" width="20.42578125" style="4" customWidth="1"/>
    <col min="13316" max="13555" width="11.42578125" style="4"/>
    <col min="13556" max="13556" width="14.42578125" style="4" customWidth="1"/>
    <col min="13557" max="13557" width="22.140625" style="4" customWidth="1"/>
    <col min="13558" max="13558" width="16.85546875" style="4" customWidth="1"/>
    <col min="13559" max="13559" width="22.7109375" style="4" customWidth="1"/>
    <col min="13560" max="13560" width="20.28515625" style="4" customWidth="1"/>
    <col min="13561" max="13561" width="22.42578125" style="4" customWidth="1"/>
    <col min="13562" max="13562" width="25.42578125" style="4" customWidth="1"/>
    <col min="13563" max="13563" width="10" style="4" customWidth="1"/>
    <col min="13564" max="13564" width="15.28515625" style="4" customWidth="1"/>
    <col min="13565" max="13569" width="0" style="4" hidden="1" customWidth="1"/>
    <col min="13570" max="13570" width="13.85546875" style="4" customWidth="1"/>
    <col min="13571" max="13571" width="20.42578125" style="4" customWidth="1"/>
    <col min="13572" max="13811" width="11.42578125" style="4"/>
    <col min="13812" max="13812" width="14.42578125" style="4" customWidth="1"/>
    <col min="13813" max="13813" width="22.140625" style="4" customWidth="1"/>
    <col min="13814" max="13814" width="16.85546875" style="4" customWidth="1"/>
    <col min="13815" max="13815" width="22.7109375" style="4" customWidth="1"/>
    <col min="13816" max="13816" width="20.28515625" style="4" customWidth="1"/>
    <col min="13817" max="13817" width="22.42578125" style="4" customWidth="1"/>
    <col min="13818" max="13818" width="25.42578125" style="4" customWidth="1"/>
    <col min="13819" max="13819" width="10" style="4" customWidth="1"/>
    <col min="13820" max="13820" width="15.28515625" style="4" customWidth="1"/>
    <col min="13821" max="13825" width="0" style="4" hidden="1" customWidth="1"/>
    <col min="13826" max="13826" width="13.85546875" style="4" customWidth="1"/>
    <col min="13827" max="13827" width="20.42578125" style="4" customWidth="1"/>
    <col min="13828" max="14067" width="11.42578125" style="4"/>
    <col min="14068" max="14068" width="14.42578125" style="4" customWidth="1"/>
    <col min="14069" max="14069" width="22.140625" style="4" customWidth="1"/>
    <col min="14070" max="14070" width="16.85546875" style="4" customWidth="1"/>
    <col min="14071" max="14071" width="22.7109375" style="4" customWidth="1"/>
    <col min="14072" max="14072" width="20.28515625" style="4" customWidth="1"/>
    <col min="14073" max="14073" width="22.42578125" style="4" customWidth="1"/>
    <col min="14074" max="14074" width="25.42578125" style="4" customWidth="1"/>
    <col min="14075" max="14075" width="10" style="4" customWidth="1"/>
    <col min="14076" max="14076" width="15.28515625" style="4" customWidth="1"/>
    <col min="14077" max="14081" width="0" style="4" hidden="1" customWidth="1"/>
    <col min="14082" max="14082" width="13.85546875" style="4" customWidth="1"/>
    <col min="14083" max="14083" width="20.42578125" style="4" customWidth="1"/>
    <col min="14084" max="14323" width="11.42578125" style="4"/>
    <col min="14324" max="14324" width="14.42578125" style="4" customWidth="1"/>
    <col min="14325" max="14325" width="22.140625" style="4" customWidth="1"/>
    <col min="14326" max="14326" width="16.85546875" style="4" customWidth="1"/>
    <col min="14327" max="14327" width="22.7109375" style="4" customWidth="1"/>
    <col min="14328" max="14328" width="20.28515625" style="4" customWidth="1"/>
    <col min="14329" max="14329" width="22.42578125" style="4" customWidth="1"/>
    <col min="14330" max="14330" width="25.42578125" style="4" customWidth="1"/>
    <col min="14331" max="14331" width="10" style="4" customWidth="1"/>
    <col min="14332" max="14332" width="15.28515625" style="4" customWidth="1"/>
    <col min="14333" max="14337" width="0" style="4" hidden="1" customWidth="1"/>
    <col min="14338" max="14338" width="13.85546875" style="4" customWidth="1"/>
    <col min="14339" max="14339" width="20.42578125" style="4" customWidth="1"/>
    <col min="14340" max="14579" width="11.42578125" style="4"/>
    <col min="14580" max="14580" width="14.42578125" style="4" customWidth="1"/>
    <col min="14581" max="14581" width="22.140625" style="4" customWidth="1"/>
    <col min="14582" max="14582" width="16.85546875" style="4" customWidth="1"/>
    <col min="14583" max="14583" width="22.7109375" style="4" customWidth="1"/>
    <col min="14584" max="14584" width="20.28515625" style="4" customWidth="1"/>
    <col min="14585" max="14585" width="22.42578125" style="4" customWidth="1"/>
    <col min="14586" max="14586" width="25.42578125" style="4" customWidth="1"/>
    <col min="14587" max="14587" width="10" style="4" customWidth="1"/>
    <col min="14588" max="14588" width="15.28515625" style="4" customWidth="1"/>
    <col min="14589" max="14593" width="0" style="4" hidden="1" customWidth="1"/>
    <col min="14594" max="14594" width="13.85546875" style="4" customWidth="1"/>
    <col min="14595" max="14595" width="20.42578125" style="4" customWidth="1"/>
    <col min="14596" max="14835" width="11.42578125" style="4"/>
    <col min="14836" max="14836" width="14.42578125" style="4" customWidth="1"/>
    <col min="14837" max="14837" width="22.140625" style="4" customWidth="1"/>
    <col min="14838" max="14838" width="16.85546875" style="4" customWidth="1"/>
    <col min="14839" max="14839" width="22.7109375" style="4" customWidth="1"/>
    <col min="14840" max="14840" width="20.28515625" style="4" customWidth="1"/>
    <col min="14841" max="14841" width="22.42578125" style="4" customWidth="1"/>
    <col min="14842" max="14842" width="25.42578125" style="4" customWidth="1"/>
    <col min="14843" max="14843" width="10" style="4" customWidth="1"/>
    <col min="14844" max="14844" width="15.28515625" style="4" customWidth="1"/>
    <col min="14845" max="14849" width="0" style="4" hidden="1" customWidth="1"/>
    <col min="14850" max="14850" width="13.85546875" style="4" customWidth="1"/>
    <col min="14851" max="14851" width="20.42578125" style="4" customWidth="1"/>
    <col min="14852" max="15091" width="11.42578125" style="4"/>
    <col min="15092" max="15092" width="14.42578125" style="4" customWidth="1"/>
    <col min="15093" max="15093" width="22.140625" style="4" customWidth="1"/>
    <col min="15094" max="15094" width="16.85546875" style="4" customWidth="1"/>
    <col min="15095" max="15095" width="22.7109375" style="4" customWidth="1"/>
    <col min="15096" max="15096" width="20.28515625" style="4" customWidth="1"/>
    <col min="15097" max="15097" width="22.42578125" style="4" customWidth="1"/>
    <col min="15098" max="15098" width="25.42578125" style="4" customWidth="1"/>
    <col min="15099" max="15099" width="10" style="4" customWidth="1"/>
    <col min="15100" max="15100" width="15.28515625" style="4" customWidth="1"/>
    <col min="15101" max="15105" width="0" style="4" hidden="1" customWidth="1"/>
    <col min="15106" max="15106" width="13.85546875" style="4" customWidth="1"/>
    <col min="15107" max="15107" width="20.42578125" style="4" customWidth="1"/>
    <col min="15108" max="15347" width="11.42578125" style="4"/>
    <col min="15348" max="15348" width="14.42578125" style="4" customWidth="1"/>
    <col min="15349" max="15349" width="22.140625" style="4" customWidth="1"/>
    <col min="15350" max="15350" width="16.85546875" style="4" customWidth="1"/>
    <col min="15351" max="15351" width="22.7109375" style="4" customWidth="1"/>
    <col min="15352" max="15352" width="20.28515625" style="4" customWidth="1"/>
    <col min="15353" max="15353" width="22.42578125" style="4" customWidth="1"/>
    <col min="15354" max="15354" width="25.42578125" style="4" customWidth="1"/>
    <col min="15355" max="15355" width="10" style="4" customWidth="1"/>
    <col min="15356" max="15356" width="15.28515625" style="4" customWidth="1"/>
    <col min="15357" max="15361" width="0" style="4" hidden="1" customWidth="1"/>
    <col min="15362" max="15362" width="13.85546875" style="4" customWidth="1"/>
    <col min="15363" max="15363" width="20.42578125" style="4" customWidth="1"/>
    <col min="15364" max="15603" width="11.42578125" style="4"/>
    <col min="15604" max="15604" width="14.42578125" style="4" customWidth="1"/>
    <col min="15605" max="15605" width="22.140625" style="4" customWidth="1"/>
    <col min="15606" max="15606" width="16.85546875" style="4" customWidth="1"/>
    <col min="15607" max="15607" width="22.7109375" style="4" customWidth="1"/>
    <col min="15608" max="15608" width="20.28515625" style="4" customWidth="1"/>
    <col min="15609" max="15609" width="22.42578125" style="4" customWidth="1"/>
    <col min="15610" max="15610" width="25.42578125" style="4" customWidth="1"/>
    <col min="15611" max="15611" width="10" style="4" customWidth="1"/>
    <col min="15612" max="15612" width="15.28515625" style="4" customWidth="1"/>
    <col min="15613" max="15617" width="0" style="4" hidden="1" customWidth="1"/>
    <col min="15618" max="15618" width="13.85546875" style="4" customWidth="1"/>
    <col min="15619" max="15619" width="20.42578125" style="4" customWidth="1"/>
    <col min="15620" max="15859" width="11.42578125" style="4"/>
    <col min="15860" max="15860" width="14.42578125" style="4" customWidth="1"/>
    <col min="15861" max="15861" width="22.140625" style="4" customWidth="1"/>
    <col min="15862" max="15862" width="16.85546875" style="4" customWidth="1"/>
    <col min="15863" max="15863" width="22.7109375" style="4" customWidth="1"/>
    <col min="15864" max="15864" width="20.28515625" style="4" customWidth="1"/>
    <col min="15865" max="15865" width="22.42578125" style="4" customWidth="1"/>
    <col min="15866" max="15866" width="25.42578125" style="4" customWidth="1"/>
    <col min="15867" max="15867" width="10" style="4" customWidth="1"/>
    <col min="15868" max="15868" width="15.28515625" style="4" customWidth="1"/>
    <col min="15869" max="15873" width="0" style="4" hidden="1" customWidth="1"/>
    <col min="15874" max="15874" width="13.85546875" style="4" customWidth="1"/>
    <col min="15875" max="15875" width="20.42578125" style="4" customWidth="1"/>
    <col min="15876" max="16115" width="11.42578125" style="4"/>
    <col min="16116" max="16116" width="14.42578125" style="4" customWidth="1"/>
    <col min="16117" max="16117" width="22.140625" style="4" customWidth="1"/>
    <col min="16118" max="16118" width="16.85546875" style="4" customWidth="1"/>
    <col min="16119" max="16119" width="22.7109375" style="4" customWidth="1"/>
    <col min="16120" max="16120" width="20.28515625" style="4" customWidth="1"/>
    <col min="16121" max="16121" width="22.42578125" style="4" customWidth="1"/>
    <col min="16122" max="16122" width="25.42578125" style="4" customWidth="1"/>
    <col min="16123" max="16123" width="10" style="4" customWidth="1"/>
    <col min="16124" max="16124" width="15.28515625" style="4" customWidth="1"/>
    <col min="16125" max="16129" width="0" style="4" hidden="1" customWidth="1"/>
    <col min="16130" max="16130" width="13.85546875" style="4" customWidth="1"/>
    <col min="16131" max="16131" width="20.42578125" style="4" customWidth="1"/>
    <col min="16132" max="16384" width="11.42578125" style="4"/>
  </cols>
  <sheetData>
    <row r="1" spans="1:16" s="1" customFormat="1" ht="21.75" customHeight="1" x14ac:dyDescent="0.25">
      <c r="A1" s="216"/>
      <c r="B1" s="224"/>
      <c r="C1" s="225"/>
      <c r="D1" s="205" t="s">
        <v>16</v>
      </c>
      <c r="E1" s="206"/>
      <c r="F1" s="206"/>
      <c r="G1" s="206"/>
      <c r="H1" s="206"/>
      <c r="I1" s="206"/>
      <c r="J1" s="206"/>
      <c r="K1" s="206"/>
      <c r="L1" s="206"/>
      <c r="M1" s="207"/>
      <c r="N1" s="327" t="s">
        <v>0</v>
      </c>
      <c r="O1" s="328"/>
    </row>
    <row r="2" spans="1:16" s="1" customFormat="1" ht="21.75" customHeight="1" x14ac:dyDescent="0.25">
      <c r="A2" s="216"/>
      <c r="B2" s="226"/>
      <c r="C2" s="227"/>
      <c r="D2" s="208"/>
      <c r="E2" s="209"/>
      <c r="F2" s="209"/>
      <c r="G2" s="209"/>
      <c r="H2" s="209"/>
      <c r="I2" s="209"/>
      <c r="J2" s="209"/>
      <c r="K2" s="209"/>
      <c r="L2" s="209"/>
      <c r="M2" s="210"/>
      <c r="N2" s="329" t="s">
        <v>451</v>
      </c>
      <c r="O2" s="330"/>
    </row>
    <row r="3" spans="1:16" s="1" customFormat="1" ht="21.75" customHeight="1" x14ac:dyDescent="0.25">
      <c r="A3" s="216"/>
      <c r="B3" s="226"/>
      <c r="C3" s="227"/>
      <c r="D3" s="208"/>
      <c r="E3" s="209"/>
      <c r="F3" s="209"/>
      <c r="G3" s="209"/>
      <c r="H3" s="209"/>
      <c r="I3" s="209"/>
      <c r="J3" s="209"/>
      <c r="K3" s="209"/>
      <c r="L3" s="209"/>
      <c r="M3" s="210"/>
      <c r="N3" s="329" t="s">
        <v>86</v>
      </c>
      <c r="O3" s="330"/>
    </row>
    <row r="4" spans="1:16" s="1" customFormat="1" ht="21.75" customHeight="1" thickBot="1" x14ac:dyDescent="0.3">
      <c r="A4" s="216"/>
      <c r="B4" s="228"/>
      <c r="C4" s="229"/>
      <c r="D4" s="211"/>
      <c r="E4" s="212"/>
      <c r="F4" s="212"/>
      <c r="G4" s="212"/>
      <c r="H4" s="212"/>
      <c r="I4" s="212"/>
      <c r="J4" s="212"/>
      <c r="K4" s="212"/>
      <c r="L4" s="212"/>
      <c r="M4" s="213"/>
      <c r="N4" s="331" t="s">
        <v>1</v>
      </c>
      <c r="O4" s="332"/>
    </row>
    <row r="5" spans="1:16" s="1" customFormat="1" ht="15.75" customHeight="1" thickBot="1" x14ac:dyDescent="0.3">
      <c r="A5" s="216"/>
      <c r="B5" s="342"/>
      <c r="C5" s="342"/>
      <c r="D5" s="265"/>
      <c r="E5" s="265"/>
      <c r="F5" s="265"/>
      <c r="G5" s="265"/>
      <c r="H5" s="50"/>
      <c r="I5" s="50"/>
      <c r="J5" s="50"/>
      <c r="K5" s="50"/>
      <c r="L5" s="50"/>
    </row>
    <row r="6" spans="1:16" s="1" customFormat="1" ht="28.5" customHeight="1" thickBot="1" x14ac:dyDescent="0.3">
      <c r="A6" s="216"/>
      <c r="B6" s="221" t="s">
        <v>434</v>
      </c>
      <c r="C6" s="222"/>
      <c r="D6" s="222"/>
      <c r="E6" s="222"/>
      <c r="F6" s="222"/>
      <c r="G6" s="222"/>
      <c r="H6" s="222"/>
      <c r="I6" s="222"/>
      <c r="J6" s="222"/>
      <c r="K6" s="222"/>
      <c r="L6" s="222"/>
      <c r="M6" s="222"/>
      <c r="N6" s="222"/>
      <c r="O6" s="223"/>
      <c r="P6" s="114"/>
    </row>
    <row r="7" spans="1:16" s="2" customFormat="1" ht="28.5" customHeight="1" thickBot="1" x14ac:dyDescent="0.3">
      <c r="A7" s="216"/>
      <c r="B7" s="221" t="s">
        <v>503</v>
      </c>
      <c r="C7" s="222"/>
      <c r="D7" s="222"/>
      <c r="E7" s="222"/>
      <c r="F7" s="222"/>
      <c r="G7" s="222"/>
      <c r="H7" s="222"/>
      <c r="I7" s="222"/>
      <c r="J7" s="222"/>
      <c r="K7" s="222"/>
      <c r="L7" s="222"/>
      <c r="M7" s="222"/>
      <c r="N7" s="222"/>
      <c r="O7" s="223"/>
      <c r="P7" s="114"/>
    </row>
    <row r="8" spans="1:16" s="1" customFormat="1" ht="28.5" customHeight="1" thickBot="1" x14ac:dyDescent="0.3">
      <c r="A8" s="216"/>
      <c r="B8" s="221" t="s">
        <v>452</v>
      </c>
      <c r="C8" s="222"/>
      <c r="D8" s="222"/>
      <c r="E8" s="222"/>
      <c r="F8" s="222"/>
      <c r="G8" s="222"/>
      <c r="H8" s="222"/>
      <c r="I8" s="222"/>
      <c r="J8" s="222"/>
      <c r="K8" s="222"/>
      <c r="L8" s="222"/>
      <c r="M8" s="222"/>
      <c r="N8" s="222"/>
      <c r="O8" s="223"/>
      <c r="P8" s="114"/>
    </row>
    <row r="9" spans="1:16" s="1" customFormat="1" ht="28.5" customHeight="1" x14ac:dyDescent="0.25">
      <c r="A9" s="216"/>
      <c r="B9" s="265"/>
      <c r="C9" s="265"/>
      <c r="D9" s="265"/>
      <c r="E9" s="265"/>
      <c r="F9" s="265"/>
      <c r="G9" s="265"/>
      <c r="H9" s="50"/>
      <c r="I9" s="50"/>
      <c r="J9" s="50"/>
      <c r="K9" s="50"/>
      <c r="L9" s="50"/>
    </row>
    <row r="10" spans="1:16" s="1" customFormat="1" ht="28.5" customHeight="1" x14ac:dyDescent="0.25">
      <c r="A10" s="216"/>
      <c r="B10" s="219" t="s">
        <v>161</v>
      </c>
      <c r="C10" s="220" t="s">
        <v>3</v>
      </c>
      <c r="D10" s="220" t="s">
        <v>20</v>
      </c>
      <c r="E10" s="220" t="s">
        <v>4</v>
      </c>
      <c r="F10" s="220" t="s">
        <v>10</v>
      </c>
      <c r="G10" s="220" t="s">
        <v>233</v>
      </c>
      <c r="H10" s="126" t="s">
        <v>508</v>
      </c>
      <c r="I10" s="126" t="s">
        <v>509</v>
      </c>
      <c r="J10" s="126" t="s">
        <v>510</v>
      </c>
      <c r="K10" s="127" t="s">
        <v>511</v>
      </c>
      <c r="L10" s="203" t="s">
        <v>8</v>
      </c>
      <c r="M10" s="202" t="s">
        <v>9</v>
      </c>
      <c r="N10" s="202" t="s">
        <v>7</v>
      </c>
      <c r="O10" s="202" t="s">
        <v>358</v>
      </c>
    </row>
    <row r="11" spans="1:16" s="3" customFormat="1" ht="28.5" customHeight="1" x14ac:dyDescent="0.25">
      <c r="A11" s="216"/>
      <c r="B11" s="219"/>
      <c r="C11" s="220"/>
      <c r="D11" s="220"/>
      <c r="E11" s="220"/>
      <c r="F11" s="220"/>
      <c r="G11" s="220"/>
      <c r="H11" s="127" t="s">
        <v>139</v>
      </c>
      <c r="I11" s="127" t="s">
        <v>139</v>
      </c>
      <c r="J11" s="127" t="s">
        <v>139</v>
      </c>
      <c r="K11" s="127" t="s">
        <v>139</v>
      </c>
      <c r="L11" s="203"/>
      <c r="M11" s="202"/>
      <c r="N11" s="202"/>
      <c r="O11" s="202"/>
    </row>
    <row r="12" spans="1:16" s="7" customFormat="1" ht="78.75" customHeight="1" x14ac:dyDescent="0.25">
      <c r="A12" s="216"/>
      <c r="B12" s="340" t="s">
        <v>231</v>
      </c>
      <c r="C12" s="340" t="s">
        <v>235</v>
      </c>
      <c r="D12" s="340" t="s">
        <v>171</v>
      </c>
      <c r="E12" s="53" t="s">
        <v>165</v>
      </c>
      <c r="F12" s="53" t="s">
        <v>166</v>
      </c>
      <c r="G12" s="116">
        <v>2</v>
      </c>
      <c r="H12" s="185"/>
      <c r="I12" s="185"/>
      <c r="J12" s="185"/>
      <c r="K12" s="185"/>
      <c r="L12" s="31">
        <v>45658</v>
      </c>
      <c r="M12" s="31">
        <v>46022</v>
      </c>
      <c r="N12" s="100" t="s">
        <v>84</v>
      </c>
      <c r="O12" s="100"/>
    </row>
    <row r="13" spans="1:16" s="7" customFormat="1" ht="42" customHeight="1" x14ac:dyDescent="0.25">
      <c r="B13" s="340"/>
      <c r="C13" s="340"/>
      <c r="D13" s="340"/>
      <c r="E13" s="53" t="s">
        <v>167</v>
      </c>
      <c r="F13" s="53" t="s">
        <v>168</v>
      </c>
      <c r="G13" s="116">
        <v>2</v>
      </c>
      <c r="H13" s="185"/>
      <c r="I13" s="185"/>
      <c r="J13" s="185"/>
      <c r="K13" s="185"/>
      <c r="L13" s="31">
        <v>45658</v>
      </c>
      <c r="M13" s="31">
        <v>46022</v>
      </c>
      <c r="N13" s="100" t="s">
        <v>84</v>
      </c>
      <c r="O13" s="100"/>
    </row>
    <row r="14" spans="1:16" s="7" customFormat="1" ht="75" customHeight="1" x14ac:dyDescent="0.25">
      <c r="B14" s="340"/>
      <c r="C14" s="340"/>
      <c r="D14" s="340"/>
      <c r="E14" s="341" t="s">
        <v>346</v>
      </c>
      <c r="F14" s="78" t="s">
        <v>541</v>
      </c>
      <c r="G14" s="116">
        <v>2</v>
      </c>
      <c r="H14" s="185"/>
      <c r="I14" s="185"/>
      <c r="J14" s="185"/>
      <c r="K14" s="185"/>
      <c r="L14" s="31">
        <v>45658</v>
      </c>
      <c r="M14" s="31">
        <v>46022</v>
      </c>
      <c r="N14" s="100" t="s">
        <v>84</v>
      </c>
      <c r="O14" s="100"/>
    </row>
    <row r="15" spans="1:16" s="7" customFormat="1" ht="75" customHeight="1" x14ac:dyDescent="0.25">
      <c r="B15" s="340"/>
      <c r="C15" s="340"/>
      <c r="D15" s="340"/>
      <c r="E15" s="341"/>
      <c r="F15" s="78" t="s">
        <v>542</v>
      </c>
      <c r="G15" s="116">
        <v>2</v>
      </c>
      <c r="H15" s="185"/>
      <c r="I15" s="185"/>
      <c r="J15" s="185"/>
      <c r="K15" s="185"/>
      <c r="L15" s="31">
        <v>45658</v>
      </c>
      <c r="M15" s="31">
        <v>46022</v>
      </c>
      <c r="N15" s="100" t="s">
        <v>84</v>
      </c>
      <c r="O15" s="100"/>
    </row>
    <row r="16" spans="1:16" s="7" customFormat="1" ht="45.95" customHeight="1" x14ac:dyDescent="0.25">
      <c r="B16" s="340"/>
      <c r="C16" s="340"/>
      <c r="D16" s="340"/>
      <c r="E16" s="341"/>
      <c r="F16" s="78" t="s">
        <v>540</v>
      </c>
      <c r="G16" s="116">
        <v>4</v>
      </c>
      <c r="H16" s="185"/>
      <c r="I16" s="185"/>
      <c r="J16" s="185"/>
      <c r="K16" s="185"/>
      <c r="L16" s="31">
        <v>45658</v>
      </c>
      <c r="M16" s="31">
        <v>46022</v>
      </c>
      <c r="N16" s="100" t="s">
        <v>84</v>
      </c>
      <c r="O16" s="100"/>
    </row>
    <row r="17" spans="2:15" s="7" customFormat="1" ht="107.25" customHeight="1" x14ac:dyDescent="0.25">
      <c r="B17" s="340"/>
      <c r="C17" s="340"/>
      <c r="D17" s="340"/>
      <c r="E17" s="53" t="s">
        <v>474</v>
      </c>
      <c r="F17" s="53" t="s">
        <v>543</v>
      </c>
      <c r="G17" s="116">
        <v>1</v>
      </c>
      <c r="H17" s="185"/>
      <c r="I17" s="185"/>
      <c r="J17" s="185"/>
      <c r="K17" s="185"/>
      <c r="L17" s="31">
        <v>45658</v>
      </c>
      <c r="M17" s="31">
        <v>46022</v>
      </c>
      <c r="N17" s="100" t="s">
        <v>84</v>
      </c>
      <c r="O17" s="100"/>
    </row>
    <row r="18" spans="2:15" s="7" customFormat="1" ht="107.25" customHeight="1" x14ac:dyDescent="0.25">
      <c r="B18" s="340"/>
      <c r="C18" s="340"/>
      <c r="D18" s="340"/>
      <c r="E18" s="341" t="s">
        <v>525</v>
      </c>
      <c r="F18" s="53" t="s">
        <v>475</v>
      </c>
      <c r="G18" s="116">
        <v>2</v>
      </c>
      <c r="H18" s="185"/>
      <c r="I18" s="185"/>
      <c r="J18" s="185"/>
      <c r="K18" s="185"/>
      <c r="L18" s="31">
        <v>45658</v>
      </c>
      <c r="M18" s="31">
        <v>46022</v>
      </c>
      <c r="N18" s="100" t="s">
        <v>84</v>
      </c>
      <c r="O18" s="100"/>
    </row>
    <row r="19" spans="2:15" s="7" customFormat="1" ht="107.25" customHeight="1" x14ac:dyDescent="0.25">
      <c r="B19" s="340"/>
      <c r="C19" s="340"/>
      <c r="D19" s="340"/>
      <c r="E19" s="341"/>
      <c r="F19" s="10" t="s">
        <v>524</v>
      </c>
      <c r="G19" s="116">
        <v>2</v>
      </c>
      <c r="H19" s="185"/>
      <c r="I19" s="185"/>
      <c r="J19" s="185"/>
      <c r="K19" s="185"/>
      <c r="L19" s="31">
        <v>45658</v>
      </c>
      <c r="M19" s="31">
        <v>46022</v>
      </c>
      <c r="N19" s="100" t="s">
        <v>84</v>
      </c>
      <c r="O19" s="100"/>
    </row>
    <row r="20" spans="2:15" s="7" customFormat="1" ht="72" customHeight="1" x14ac:dyDescent="0.25">
      <c r="B20" s="340"/>
      <c r="C20" s="340"/>
      <c r="D20" s="340"/>
      <c r="E20" s="53" t="s">
        <v>347</v>
      </c>
      <c r="F20" s="53" t="s">
        <v>544</v>
      </c>
      <c r="G20" s="116">
        <v>12</v>
      </c>
      <c r="H20" s="185"/>
      <c r="I20" s="185"/>
      <c r="J20" s="185"/>
      <c r="K20" s="185"/>
      <c r="L20" s="31">
        <v>45658</v>
      </c>
      <c r="M20" s="31">
        <v>46022</v>
      </c>
      <c r="N20" s="100" t="s">
        <v>84</v>
      </c>
      <c r="O20" s="100"/>
    </row>
    <row r="21" spans="2:15" ht="86.1" customHeight="1" x14ac:dyDescent="0.25">
      <c r="B21" s="340"/>
      <c r="C21" s="340"/>
      <c r="D21" s="10" t="s">
        <v>417</v>
      </c>
      <c r="E21" s="53" t="s">
        <v>418</v>
      </c>
      <c r="F21" s="53" t="s">
        <v>419</v>
      </c>
      <c r="G21" s="116">
        <v>2</v>
      </c>
      <c r="H21" s="185"/>
      <c r="I21" s="185"/>
      <c r="J21" s="185"/>
      <c r="K21" s="185"/>
      <c r="L21" s="31">
        <v>45658</v>
      </c>
      <c r="M21" s="31">
        <v>46022</v>
      </c>
      <c r="N21" s="100" t="s">
        <v>84</v>
      </c>
      <c r="O21" s="100"/>
    </row>
    <row r="22" spans="2:15" ht="117" customHeight="1" x14ac:dyDescent="0.25">
      <c r="B22" s="340"/>
      <c r="C22" s="104" t="s">
        <v>54</v>
      </c>
      <c r="D22" s="155" t="s">
        <v>33</v>
      </c>
      <c r="E22" s="53" t="s">
        <v>680</v>
      </c>
      <c r="F22" s="53" t="s">
        <v>666</v>
      </c>
      <c r="G22" s="116">
        <v>4</v>
      </c>
      <c r="H22" s="185"/>
      <c r="I22" s="185"/>
      <c r="J22" s="185"/>
      <c r="K22" s="185"/>
      <c r="L22" s="31">
        <v>45658</v>
      </c>
      <c r="M22" s="31">
        <v>46022</v>
      </c>
      <c r="N22" s="100" t="s">
        <v>84</v>
      </c>
      <c r="O22" s="100"/>
    </row>
  </sheetData>
  <mergeCells count="27">
    <mergeCell ref="D1:M4"/>
    <mergeCell ref="E18:E19"/>
    <mergeCell ref="N10:N11"/>
    <mergeCell ref="O10:O11"/>
    <mergeCell ref="B6:O6"/>
    <mergeCell ref="B7:O7"/>
    <mergeCell ref="M10:M11"/>
    <mergeCell ref="L10:L11"/>
    <mergeCell ref="A1:A12"/>
    <mergeCell ref="B9:G9"/>
    <mergeCell ref="B10:B11"/>
    <mergeCell ref="D10:D11"/>
    <mergeCell ref="C10:C11"/>
    <mergeCell ref="B5:G5"/>
    <mergeCell ref="E10:E11"/>
    <mergeCell ref="F10:F11"/>
    <mergeCell ref="G10:G11"/>
    <mergeCell ref="B1:C4"/>
    <mergeCell ref="C12:C21"/>
    <mergeCell ref="B8:O8"/>
    <mergeCell ref="N1:O1"/>
    <mergeCell ref="N2:O2"/>
    <mergeCell ref="N3:O3"/>
    <mergeCell ref="N4:O4"/>
    <mergeCell ref="B12:B22"/>
    <mergeCell ref="E14:E16"/>
    <mergeCell ref="D12:D20"/>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sheetPr>
  <dimension ref="A1:O27"/>
  <sheetViews>
    <sheetView topLeftCell="A4" zoomScale="90" zoomScaleNormal="90" workbookViewId="0">
      <selection activeCell="G23" sqref="G23:G26"/>
    </sheetView>
  </sheetViews>
  <sheetFormatPr baseColWidth="10" defaultRowHeight="12" x14ac:dyDescent="0.25"/>
  <cols>
    <col min="1" max="1" width="11.42578125" style="4"/>
    <col min="2" max="3" width="29.140625" style="4" customWidth="1"/>
    <col min="4" max="4" width="36.28515625" style="4" customWidth="1"/>
    <col min="5" max="5" width="27.42578125" style="4" customWidth="1"/>
    <col min="6" max="6" width="27.140625" style="4" customWidth="1"/>
    <col min="7" max="7" width="17.85546875" style="4" customWidth="1"/>
    <col min="8" max="8" width="21.5703125" style="4" hidden="1" customWidth="1"/>
    <col min="9" max="9" width="20.7109375" style="4" hidden="1" customWidth="1"/>
    <col min="10" max="10" width="23" style="4" hidden="1" customWidth="1"/>
    <col min="11" max="11" width="21.5703125" style="4" hidden="1" customWidth="1"/>
    <col min="12" max="12" width="17.42578125" style="4" customWidth="1"/>
    <col min="13" max="13" width="21.42578125" style="4" customWidth="1"/>
    <col min="14" max="14" width="24.140625" style="4" customWidth="1"/>
    <col min="15" max="15" width="24.85546875" style="4" customWidth="1"/>
    <col min="16" max="244" width="11.42578125" style="4"/>
    <col min="245" max="245" width="14.42578125" style="4" customWidth="1"/>
    <col min="246" max="246" width="22.140625" style="4" customWidth="1"/>
    <col min="247" max="247" width="16.85546875" style="4" customWidth="1"/>
    <col min="248" max="248" width="22.7109375" style="4" customWidth="1"/>
    <col min="249" max="249" width="20.28515625" style="4" customWidth="1"/>
    <col min="250" max="250" width="22.42578125" style="4" customWidth="1"/>
    <col min="251" max="251" width="25.42578125" style="4" customWidth="1"/>
    <col min="252" max="252" width="10" style="4" customWidth="1"/>
    <col min="253" max="253" width="15.28515625" style="4" customWidth="1"/>
    <col min="254" max="258" width="0" style="4" hidden="1" customWidth="1"/>
    <col min="259" max="259" width="13.85546875" style="4" customWidth="1"/>
    <col min="260" max="260" width="20.42578125" style="4" customWidth="1"/>
    <col min="261" max="500" width="11.42578125" style="4"/>
    <col min="501" max="501" width="14.42578125" style="4" customWidth="1"/>
    <col min="502" max="502" width="22.140625" style="4" customWidth="1"/>
    <col min="503" max="503" width="16.85546875" style="4" customWidth="1"/>
    <col min="504" max="504" width="22.7109375" style="4" customWidth="1"/>
    <col min="505" max="505" width="20.28515625" style="4" customWidth="1"/>
    <col min="506" max="506" width="22.42578125" style="4" customWidth="1"/>
    <col min="507" max="507" width="25.42578125" style="4" customWidth="1"/>
    <col min="508" max="508" width="10" style="4" customWidth="1"/>
    <col min="509" max="509" width="15.28515625" style="4" customWidth="1"/>
    <col min="510" max="514" width="0" style="4" hidden="1" customWidth="1"/>
    <col min="515" max="515" width="13.85546875" style="4" customWidth="1"/>
    <col min="516" max="516" width="20.42578125" style="4" customWidth="1"/>
    <col min="517" max="756" width="11.42578125" style="4"/>
    <col min="757" max="757" width="14.42578125" style="4" customWidth="1"/>
    <col min="758" max="758" width="22.140625" style="4" customWidth="1"/>
    <col min="759" max="759" width="16.85546875" style="4" customWidth="1"/>
    <col min="760" max="760" width="22.7109375" style="4" customWidth="1"/>
    <col min="761" max="761" width="20.28515625" style="4" customWidth="1"/>
    <col min="762" max="762" width="22.42578125" style="4" customWidth="1"/>
    <col min="763" max="763" width="25.42578125" style="4" customWidth="1"/>
    <col min="764" max="764" width="10" style="4" customWidth="1"/>
    <col min="765" max="765" width="15.28515625" style="4" customWidth="1"/>
    <col min="766" max="770" width="0" style="4" hidden="1" customWidth="1"/>
    <col min="771" max="771" width="13.85546875" style="4" customWidth="1"/>
    <col min="772" max="772" width="20.42578125" style="4" customWidth="1"/>
    <col min="773" max="1012" width="11.42578125" style="4"/>
    <col min="1013" max="1013" width="14.42578125" style="4" customWidth="1"/>
    <col min="1014" max="1014" width="22.140625" style="4" customWidth="1"/>
    <col min="1015" max="1015" width="16.85546875" style="4" customWidth="1"/>
    <col min="1016" max="1016" width="22.7109375" style="4" customWidth="1"/>
    <col min="1017" max="1017" width="20.28515625" style="4" customWidth="1"/>
    <col min="1018" max="1018" width="22.42578125" style="4" customWidth="1"/>
    <col min="1019" max="1019" width="25.42578125" style="4" customWidth="1"/>
    <col min="1020" max="1020" width="10" style="4" customWidth="1"/>
    <col min="1021" max="1021" width="15.28515625" style="4" customWidth="1"/>
    <col min="1022" max="1026" width="0" style="4" hidden="1" customWidth="1"/>
    <col min="1027" max="1027" width="13.85546875" style="4" customWidth="1"/>
    <col min="1028" max="1028" width="20.42578125" style="4" customWidth="1"/>
    <col min="1029" max="1268" width="11.42578125" style="4"/>
    <col min="1269" max="1269" width="14.42578125" style="4" customWidth="1"/>
    <col min="1270" max="1270" width="22.140625" style="4" customWidth="1"/>
    <col min="1271" max="1271" width="16.85546875" style="4" customWidth="1"/>
    <col min="1272" max="1272" width="22.7109375" style="4" customWidth="1"/>
    <col min="1273" max="1273" width="20.28515625" style="4" customWidth="1"/>
    <col min="1274" max="1274" width="22.42578125" style="4" customWidth="1"/>
    <col min="1275" max="1275" width="25.42578125" style="4" customWidth="1"/>
    <col min="1276" max="1276" width="10" style="4" customWidth="1"/>
    <col min="1277" max="1277" width="15.28515625" style="4" customWidth="1"/>
    <col min="1278" max="1282" width="0" style="4" hidden="1" customWidth="1"/>
    <col min="1283" max="1283" width="13.85546875" style="4" customWidth="1"/>
    <col min="1284" max="1284" width="20.42578125" style="4" customWidth="1"/>
    <col min="1285" max="1524" width="11.42578125" style="4"/>
    <col min="1525" max="1525" width="14.42578125" style="4" customWidth="1"/>
    <col min="1526" max="1526" width="22.140625" style="4" customWidth="1"/>
    <col min="1527" max="1527" width="16.85546875" style="4" customWidth="1"/>
    <col min="1528" max="1528" width="22.7109375" style="4" customWidth="1"/>
    <col min="1529" max="1529" width="20.28515625" style="4" customWidth="1"/>
    <col min="1530" max="1530" width="22.42578125" style="4" customWidth="1"/>
    <col min="1531" max="1531" width="25.42578125" style="4" customWidth="1"/>
    <col min="1532" max="1532" width="10" style="4" customWidth="1"/>
    <col min="1533" max="1533" width="15.28515625" style="4" customWidth="1"/>
    <col min="1534" max="1538" width="0" style="4" hidden="1" customWidth="1"/>
    <col min="1539" max="1539" width="13.85546875" style="4" customWidth="1"/>
    <col min="1540" max="1540" width="20.42578125" style="4" customWidth="1"/>
    <col min="1541" max="1780" width="11.42578125" style="4"/>
    <col min="1781" max="1781" width="14.42578125" style="4" customWidth="1"/>
    <col min="1782" max="1782" width="22.140625" style="4" customWidth="1"/>
    <col min="1783" max="1783" width="16.85546875" style="4" customWidth="1"/>
    <col min="1784" max="1784" width="22.7109375" style="4" customWidth="1"/>
    <col min="1785" max="1785" width="20.28515625" style="4" customWidth="1"/>
    <col min="1786" max="1786" width="22.42578125" style="4" customWidth="1"/>
    <col min="1787" max="1787" width="25.42578125" style="4" customWidth="1"/>
    <col min="1788" max="1788" width="10" style="4" customWidth="1"/>
    <col min="1789" max="1789" width="15.28515625" style="4" customWidth="1"/>
    <col min="1790" max="1794" width="0" style="4" hidden="1" customWidth="1"/>
    <col min="1795" max="1795" width="13.85546875" style="4" customWidth="1"/>
    <col min="1796" max="1796" width="20.42578125" style="4" customWidth="1"/>
    <col min="1797" max="2036" width="11.42578125" style="4"/>
    <col min="2037" max="2037" width="14.42578125" style="4" customWidth="1"/>
    <col min="2038" max="2038" width="22.140625" style="4" customWidth="1"/>
    <col min="2039" max="2039" width="16.85546875" style="4" customWidth="1"/>
    <col min="2040" max="2040" width="22.7109375" style="4" customWidth="1"/>
    <col min="2041" max="2041" width="20.28515625" style="4" customWidth="1"/>
    <col min="2042" max="2042" width="22.42578125" style="4" customWidth="1"/>
    <col min="2043" max="2043" width="25.42578125" style="4" customWidth="1"/>
    <col min="2044" max="2044" width="10" style="4" customWidth="1"/>
    <col min="2045" max="2045" width="15.28515625" style="4" customWidth="1"/>
    <col min="2046" max="2050" width="0" style="4" hidden="1" customWidth="1"/>
    <col min="2051" max="2051" width="13.85546875" style="4" customWidth="1"/>
    <col min="2052" max="2052" width="20.42578125" style="4" customWidth="1"/>
    <col min="2053" max="2292" width="11.42578125" style="4"/>
    <col min="2293" max="2293" width="14.42578125" style="4" customWidth="1"/>
    <col min="2294" max="2294" width="22.140625" style="4" customWidth="1"/>
    <col min="2295" max="2295" width="16.85546875" style="4" customWidth="1"/>
    <col min="2296" max="2296" width="22.7109375" style="4" customWidth="1"/>
    <col min="2297" max="2297" width="20.28515625" style="4" customWidth="1"/>
    <col min="2298" max="2298" width="22.42578125" style="4" customWidth="1"/>
    <col min="2299" max="2299" width="25.42578125" style="4" customWidth="1"/>
    <col min="2300" max="2300" width="10" style="4" customWidth="1"/>
    <col min="2301" max="2301" width="15.28515625" style="4" customWidth="1"/>
    <col min="2302" max="2306" width="0" style="4" hidden="1" customWidth="1"/>
    <col min="2307" max="2307" width="13.85546875" style="4" customWidth="1"/>
    <col min="2308" max="2308" width="20.42578125" style="4" customWidth="1"/>
    <col min="2309" max="2548" width="11.42578125" style="4"/>
    <col min="2549" max="2549" width="14.42578125" style="4" customWidth="1"/>
    <col min="2550" max="2550" width="22.140625" style="4" customWidth="1"/>
    <col min="2551" max="2551" width="16.85546875" style="4" customWidth="1"/>
    <col min="2552" max="2552" width="22.7109375" style="4" customWidth="1"/>
    <col min="2553" max="2553" width="20.28515625" style="4" customWidth="1"/>
    <col min="2554" max="2554" width="22.42578125" style="4" customWidth="1"/>
    <col min="2555" max="2555" width="25.42578125" style="4" customWidth="1"/>
    <col min="2556" max="2556" width="10" style="4" customWidth="1"/>
    <col min="2557" max="2557" width="15.28515625" style="4" customWidth="1"/>
    <col min="2558" max="2562" width="0" style="4" hidden="1" customWidth="1"/>
    <col min="2563" max="2563" width="13.85546875" style="4" customWidth="1"/>
    <col min="2564" max="2564" width="20.42578125" style="4" customWidth="1"/>
    <col min="2565" max="2804" width="11.42578125" style="4"/>
    <col min="2805" max="2805" width="14.42578125" style="4" customWidth="1"/>
    <col min="2806" max="2806" width="22.140625" style="4" customWidth="1"/>
    <col min="2807" max="2807" width="16.85546875" style="4" customWidth="1"/>
    <col min="2808" max="2808" width="22.7109375" style="4" customWidth="1"/>
    <col min="2809" max="2809" width="20.28515625" style="4" customWidth="1"/>
    <col min="2810" max="2810" width="22.42578125" style="4" customWidth="1"/>
    <col min="2811" max="2811" width="25.42578125" style="4" customWidth="1"/>
    <col min="2812" max="2812" width="10" style="4" customWidth="1"/>
    <col min="2813" max="2813" width="15.28515625" style="4" customWidth="1"/>
    <col min="2814" max="2818" width="0" style="4" hidden="1" customWidth="1"/>
    <col min="2819" max="2819" width="13.85546875" style="4" customWidth="1"/>
    <col min="2820" max="2820" width="20.42578125" style="4" customWidth="1"/>
    <col min="2821" max="3060" width="11.42578125" style="4"/>
    <col min="3061" max="3061" width="14.42578125" style="4" customWidth="1"/>
    <col min="3062" max="3062" width="22.140625" style="4" customWidth="1"/>
    <col min="3063" max="3063" width="16.85546875" style="4" customWidth="1"/>
    <col min="3064" max="3064" width="22.7109375" style="4" customWidth="1"/>
    <col min="3065" max="3065" width="20.28515625" style="4" customWidth="1"/>
    <col min="3066" max="3066" width="22.42578125" style="4" customWidth="1"/>
    <col min="3067" max="3067" width="25.42578125" style="4" customWidth="1"/>
    <col min="3068" max="3068" width="10" style="4" customWidth="1"/>
    <col min="3069" max="3069" width="15.28515625" style="4" customWidth="1"/>
    <col min="3070" max="3074" width="0" style="4" hidden="1" customWidth="1"/>
    <col min="3075" max="3075" width="13.85546875" style="4" customWidth="1"/>
    <col min="3076" max="3076" width="20.42578125" style="4" customWidth="1"/>
    <col min="3077" max="3316" width="11.42578125" style="4"/>
    <col min="3317" max="3317" width="14.42578125" style="4" customWidth="1"/>
    <col min="3318" max="3318" width="22.140625" style="4" customWidth="1"/>
    <col min="3319" max="3319" width="16.85546875" style="4" customWidth="1"/>
    <col min="3320" max="3320" width="22.7109375" style="4" customWidth="1"/>
    <col min="3321" max="3321" width="20.28515625" style="4" customWidth="1"/>
    <col min="3322" max="3322" width="22.42578125" style="4" customWidth="1"/>
    <col min="3323" max="3323" width="25.42578125" style="4" customWidth="1"/>
    <col min="3324" max="3324" width="10" style="4" customWidth="1"/>
    <col min="3325" max="3325" width="15.28515625" style="4" customWidth="1"/>
    <col min="3326" max="3330" width="0" style="4" hidden="1" customWidth="1"/>
    <col min="3331" max="3331" width="13.85546875" style="4" customWidth="1"/>
    <col min="3332" max="3332" width="20.42578125" style="4" customWidth="1"/>
    <col min="3333" max="3572" width="11.42578125" style="4"/>
    <col min="3573" max="3573" width="14.42578125" style="4" customWidth="1"/>
    <col min="3574" max="3574" width="22.140625" style="4" customWidth="1"/>
    <col min="3575" max="3575" width="16.85546875" style="4" customWidth="1"/>
    <col min="3576" max="3576" width="22.7109375" style="4" customWidth="1"/>
    <col min="3577" max="3577" width="20.28515625" style="4" customWidth="1"/>
    <col min="3578" max="3578" width="22.42578125" style="4" customWidth="1"/>
    <col min="3579" max="3579" width="25.42578125" style="4" customWidth="1"/>
    <col min="3580" max="3580" width="10" style="4" customWidth="1"/>
    <col min="3581" max="3581" width="15.28515625" style="4" customWidth="1"/>
    <col min="3582" max="3586" width="0" style="4" hidden="1" customWidth="1"/>
    <col min="3587" max="3587" width="13.85546875" style="4" customWidth="1"/>
    <col min="3588" max="3588" width="20.42578125" style="4" customWidth="1"/>
    <col min="3589" max="3828" width="11.42578125" style="4"/>
    <col min="3829" max="3829" width="14.42578125" style="4" customWidth="1"/>
    <col min="3830" max="3830" width="22.140625" style="4" customWidth="1"/>
    <col min="3831" max="3831" width="16.85546875" style="4" customWidth="1"/>
    <col min="3832" max="3832" width="22.7109375" style="4" customWidth="1"/>
    <col min="3833" max="3833" width="20.28515625" style="4" customWidth="1"/>
    <col min="3834" max="3834" width="22.42578125" style="4" customWidth="1"/>
    <col min="3835" max="3835" width="25.42578125" style="4" customWidth="1"/>
    <col min="3836" max="3836" width="10" style="4" customWidth="1"/>
    <col min="3837" max="3837" width="15.28515625" style="4" customWidth="1"/>
    <col min="3838" max="3842" width="0" style="4" hidden="1" customWidth="1"/>
    <col min="3843" max="3843" width="13.85546875" style="4" customWidth="1"/>
    <col min="3844" max="3844" width="20.42578125" style="4" customWidth="1"/>
    <col min="3845" max="4084" width="11.42578125" style="4"/>
    <col min="4085" max="4085" width="14.42578125" style="4" customWidth="1"/>
    <col min="4086" max="4086" width="22.140625" style="4" customWidth="1"/>
    <col min="4087" max="4087" width="16.85546875" style="4" customWidth="1"/>
    <col min="4088" max="4088" width="22.7109375" style="4" customWidth="1"/>
    <col min="4089" max="4089" width="20.28515625" style="4" customWidth="1"/>
    <col min="4090" max="4090" width="22.42578125" style="4" customWidth="1"/>
    <col min="4091" max="4091" width="25.42578125" style="4" customWidth="1"/>
    <col min="4092" max="4092" width="10" style="4" customWidth="1"/>
    <col min="4093" max="4093" width="15.28515625" style="4" customWidth="1"/>
    <col min="4094" max="4098" width="0" style="4" hidden="1" customWidth="1"/>
    <col min="4099" max="4099" width="13.85546875" style="4" customWidth="1"/>
    <col min="4100" max="4100" width="20.42578125" style="4" customWidth="1"/>
    <col min="4101" max="4340" width="11.42578125" style="4"/>
    <col min="4341" max="4341" width="14.42578125" style="4" customWidth="1"/>
    <col min="4342" max="4342" width="22.140625" style="4" customWidth="1"/>
    <col min="4343" max="4343" width="16.85546875" style="4" customWidth="1"/>
    <col min="4344" max="4344" width="22.7109375" style="4" customWidth="1"/>
    <col min="4345" max="4345" width="20.28515625" style="4" customWidth="1"/>
    <col min="4346" max="4346" width="22.42578125" style="4" customWidth="1"/>
    <col min="4347" max="4347" width="25.42578125" style="4" customWidth="1"/>
    <col min="4348" max="4348" width="10" style="4" customWidth="1"/>
    <col min="4349" max="4349" width="15.28515625" style="4" customWidth="1"/>
    <col min="4350" max="4354" width="0" style="4" hidden="1" customWidth="1"/>
    <col min="4355" max="4355" width="13.85546875" style="4" customWidth="1"/>
    <col min="4356" max="4356" width="20.42578125" style="4" customWidth="1"/>
    <col min="4357" max="4596" width="11.42578125" style="4"/>
    <col min="4597" max="4597" width="14.42578125" style="4" customWidth="1"/>
    <col min="4598" max="4598" width="22.140625" style="4" customWidth="1"/>
    <col min="4599" max="4599" width="16.85546875" style="4" customWidth="1"/>
    <col min="4600" max="4600" width="22.7109375" style="4" customWidth="1"/>
    <col min="4601" max="4601" width="20.28515625" style="4" customWidth="1"/>
    <col min="4602" max="4602" width="22.42578125" style="4" customWidth="1"/>
    <col min="4603" max="4603" width="25.42578125" style="4" customWidth="1"/>
    <col min="4604" max="4604" width="10" style="4" customWidth="1"/>
    <col min="4605" max="4605" width="15.28515625" style="4" customWidth="1"/>
    <col min="4606" max="4610" width="0" style="4" hidden="1" customWidth="1"/>
    <col min="4611" max="4611" width="13.85546875" style="4" customWidth="1"/>
    <col min="4612" max="4612" width="20.42578125" style="4" customWidth="1"/>
    <col min="4613" max="4852" width="11.42578125" style="4"/>
    <col min="4853" max="4853" width="14.42578125" style="4" customWidth="1"/>
    <col min="4854" max="4854" width="22.140625" style="4" customWidth="1"/>
    <col min="4855" max="4855" width="16.85546875" style="4" customWidth="1"/>
    <col min="4856" max="4856" width="22.7109375" style="4" customWidth="1"/>
    <col min="4857" max="4857" width="20.28515625" style="4" customWidth="1"/>
    <col min="4858" max="4858" width="22.42578125" style="4" customWidth="1"/>
    <col min="4859" max="4859" width="25.42578125" style="4" customWidth="1"/>
    <col min="4860" max="4860" width="10" style="4" customWidth="1"/>
    <col min="4861" max="4861" width="15.28515625" style="4" customWidth="1"/>
    <col min="4862" max="4866" width="0" style="4" hidden="1" customWidth="1"/>
    <col min="4867" max="4867" width="13.85546875" style="4" customWidth="1"/>
    <col min="4868" max="4868" width="20.42578125" style="4" customWidth="1"/>
    <col min="4869" max="5108" width="11.42578125" style="4"/>
    <col min="5109" max="5109" width="14.42578125" style="4" customWidth="1"/>
    <col min="5110" max="5110" width="22.140625" style="4" customWidth="1"/>
    <col min="5111" max="5111" width="16.85546875" style="4" customWidth="1"/>
    <col min="5112" max="5112" width="22.7109375" style="4" customWidth="1"/>
    <col min="5113" max="5113" width="20.28515625" style="4" customWidth="1"/>
    <col min="5114" max="5114" width="22.42578125" style="4" customWidth="1"/>
    <col min="5115" max="5115" width="25.42578125" style="4" customWidth="1"/>
    <col min="5116" max="5116" width="10" style="4" customWidth="1"/>
    <col min="5117" max="5117" width="15.28515625" style="4" customWidth="1"/>
    <col min="5118" max="5122" width="0" style="4" hidden="1" customWidth="1"/>
    <col min="5123" max="5123" width="13.85546875" style="4" customWidth="1"/>
    <col min="5124" max="5124" width="20.42578125" style="4" customWidth="1"/>
    <col min="5125" max="5364" width="11.42578125" style="4"/>
    <col min="5365" max="5365" width="14.42578125" style="4" customWidth="1"/>
    <col min="5366" max="5366" width="22.140625" style="4" customWidth="1"/>
    <col min="5367" max="5367" width="16.85546875" style="4" customWidth="1"/>
    <col min="5368" max="5368" width="22.7109375" style="4" customWidth="1"/>
    <col min="5369" max="5369" width="20.28515625" style="4" customWidth="1"/>
    <col min="5370" max="5370" width="22.42578125" style="4" customWidth="1"/>
    <col min="5371" max="5371" width="25.42578125" style="4" customWidth="1"/>
    <col min="5372" max="5372" width="10" style="4" customWidth="1"/>
    <col min="5373" max="5373" width="15.28515625" style="4" customWidth="1"/>
    <col min="5374" max="5378" width="0" style="4" hidden="1" customWidth="1"/>
    <col min="5379" max="5379" width="13.85546875" style="4" customWidth="1"/>
    <col min="5380" max="5380" width="20.42578125" style="4" customWidth="1"/>
    <col min="5381" max="5620" width="11.42578125" style="4"/>
    <col min="5621" max="5621" width="14.42578125" style="4" customWidth="1"/>
    <col min="5622" max="5622" width="22.140625" style="4" customWidth="1"/>
    <col min="5623" max="5623" width="16.85546875" style="4" customWidth="1"/>
    <col min="5624" max="5624" width="22.7109375" style="4" customWidth="1"/>
    <col min="5625" max="5625" width="20.28515625" style="4" customWidth="1"/>
    <col min="5626" max="5626" width="22.42578125" style="4" customWidth="1"/>
    <col min="5627" max="5627" width="25.42578125" style="4" customWidth="1"/>
    <col min="5628" max="5628" width="10" style="4" customWidth="1"/>
    <col min="5629" max="5629" width="15.28515625" style="4" customWidth="1"/>
    <col min="5630" max="5634" width="0" style="4" hidden="1" customWidth="1"/>
    <col min="5635" max="5635" width="13.85546875" style="4" customWidth="1"/>
    <col min="5636" max="5636" width="20.42578125" style="4" customWidth="1"/>
    <col min="5637" max="5876" width="11.42578125" style="4"/>
    <col min="5877" max="5877" width="14.42578125" style="4" customWidth="1"/>
    <col min="5878" max="5878" width="22.140625" style="4" customWidth="1"/>
    <col min="5879" max="5879" width="16.85546875" style="4" customWidth="1"/>
    <col min="5880" max="5880" width="22.7109375" style="4" customWidth="1"/>
    <col min="5881" max="5881" width="20.28515625" style="4" customWidth="1"/>
    <col min="5882" max="5882" width="22.42578125" style="4" customWidth="1"/>
    <col min="5883" max="5883" width="25.42578125" style="4" customWidth="1"/>
    <col min="5884" max="5884" width="10" style="4" customWidth="1"/>
    <col min="5885" max="5885" width="15.28515625" style="4" customWidth="1"/>
    <col min="5886" max="5890" width="0" style="4" hidden="1" customWidth="1"/>
    <col min="5891" max="5891" width="13.85546875" style="4" customWidth="1"/>
    <col min="5892" max="5892" width="20.42578125" style="4" customWidth="1"/>
    <col min="5893" max="6132" width="11.42578125" style="4"/>
    <col min="6133" max="6133" width="14.42578125" style="4" customWidth="1"/>
    <col min="6134" max="6134" width="22.140625" style="4" customWidth="1"/>
    <col min="6135" max="6135" width="16.85546875" style="4" customWidth="1"/>
    <col min="6136" max="6136" width="22.7109375" style="4" customWidth="1"/>
    <col min="6137" max="6137" width="20.28515625" style="4" customWidth="1"/>
    <col min="6138" max="6138" width="22.42578125" style="4" customWidth="1"/>
    <col min="6139" max="6139" width="25.42578125" style="4" customWidth="1"/>
    <col min="6140" max="6140" width="10" style="4" customWidth="1"/>
    <col min="6141" max="6141" width="15.28515625" style="4" customWidth="1"/>
    <col min="6142" max="6146" width="0" style="4" hidden="1" customWidth="1"/>
    <col min="6147" max="6147" width="13.85546875" style="4" customWidth="1"/>
    <col min="6148" max="6148" width="20.42578125" style="4" customWidth="1"/>
    <col min="6149" max="6388" width="11.42578125" style="4"/>
    <col min="6389" max="6389" width="14.42578125" style="4" customWidth="1"/>
    <col min="6390" max="6390" width="22.140625" style="4" customWidth="1"/>
    <col min="6391" max="6391" width="16.85546875" style="4" customWidth="1"/>
    <col min="6392" max="6392" width="22.7109375" style="4" customWidth="1"/>
    <col min="6393" max="6393" width="20.28515625" style="4" customWidth="1"/>
    <col min="6394" max="6394" width="22.42578125" style="4" customWidth="1"/>
    <col min="6395" max="6395" width="25.42578125" style="4" customWidth="1"/>
    <col min="6396" max="6396" width="10" style="4" customWidth="1"/>
    <col min="6397" max="6397" width="15.28515625" style="4" customWidth="1"/>
    <col min="6398" max="6402" width="0" style="4" hidden="1" customWidth="1"/>
    <col min="6403" max="6403" width="13.85546875" style="4" customWidth="1"/>
    <col min="6404" max="6404" width="20.42578125" style="4" customWidth="1"/>
    <col min="6405" max="6644" width="11.42578125" style="4"/>
    <col min="6645" max="6645" width="14.42578125" style="4" customWidth="1"/>
    <col min="6646" max="6646" width="22.140625" style="4" customWidth="1"/>
    <col min="6647" max="6647" width="16.85546875" style="4" customWidth="1"/>
    <col min="6648" max="6648" width="22.7109375" style="4" customWidth="1"/>
    <col min="6649" max="6649" width="20.28515625" style="4" customWidth="1"/>
    <col min="6650" max="6650" width="22.42578125" style="4" customWidth="1"/>
    <col min="6651" max="6651" width="25.42578125" style="4" customWidth="1"/>
    <col min="6652" max="6652" width="10" style="4" customWidth="1"/>
    <col min="6653" max="6653" width="15.28515625" style="4" customWidth="1"/>
    <col min="6654" max="6658" width="0" style="4" hidden="1" customWidth="1"/>
    <col min="6659" max="6659" width="13.85546875" style="4" customWidth="1"/>
    <col min="6660" max="6660" width="20.42578125" style="4" customWidth="1"/>
    <col min="6661" max="6900" width="11.42578125" style="4"/>
    <col min="6901" max="6901" width="14.42578125" style="4" customWidth="1"/>
    <col min="6902" max="6902" width="22.140625" style="4" customWidth="1"/>
    <col min="6903" max="6903" width="16.85546875" style="4" customWidth="1"/>
    <col min="6904" max="6904" width="22.7109375" style="4" customWidth="1"/>
    <col min="6905" max="6905" width="20.28515625" style="4" customWidth="1"/>
    <col min="6906" max="6906" width="22.42578125" style="4" customWidth="1"/>
    <col min="6907" max="6907" width="25.42578125" style="4" customWidth="1"/>
    <col min="6908" max="6908" width="10" style="4" customWidth="1"/>
    <col min="6909" max="6909" width="15.28515625" style="4" customWidth="1"/>
    <col min="6910" max="6914" width="0" style="4" hidden="1" customWidth="1"/>
    <col min="6915" max="6915" width="13.85546875" style="4" customWidth="1"/>
    <col min="6916" max="6916" width="20.42578125" style="4" customWidth="1"/>
    <col min="6917" max="7156" width="11.42578125" style="4"/>
    <col min="7157" max="7157" width="14.42578125" style="4" customWidth="1"/>
    <col min="7158" max="7158" width="22.140625" style="4" customWidth="1"/>
    <col min="7159" max="7159" width="16.85546875" style="4" customWidth="1"/>
    <col min="7160" max="7160" width="22.7109375" style="4" customWidth="1"/>
    <col min="7161" max="7161" width="20.28515625" style="4" customWidth="1"/>
    <col min="7162" max="7162" width="22.42578125" style="4" customWidth="1"/>
    <col min="7163" max="7163" width="25.42578125" style="4" customWidth="1"/>
    <col min="7164" max="7164" width="10" style="4" customWidth="1"/>
    <col min="7165" max="7165" width="15.28515625" style="4" customWidth="1"/>
    <col min="7166" max="7170" width="0" style="4" hidden="1" customWidth="1"/>
    <col min="7171" max="7171" width="13.85546875" style="4" customWidth="1"/>
    <col min="7172" max="7172" width="20.42578125" style="4" customWidth="1"/>
    <col min="7173" max="7412" width="11.42578125" style="4"/>
    <col min="7413" max="7413" width="14.42578125" style="4" customWidth="1"/>
    <col min="7414" max="7414" width="22.140625" style="4" customWidth="1"/>
    <col min="7415" max="7415" width="16.85546875" style="4" customWidth="1"/>
    <col min="7416" max="7416" width="22.7109375" style="4" customWidth="1"/>
    <col min="7417" max="7417" width="20.28515625" style="4" customWidth="1"/>
    <col min="7418" max="7418" width="22.42578125" style="4" customWidth="1"/>
    <col min="7419" max="7419" width="25.42578125" style="4" customWidth="1"/>
    <col min="7420" max="7420" width="10" style="4" customWidth="1"/>
    <col min="7421" max="7421" width="15.28515625" style="4" customWidth="1"/>
    <col min="7422" max="7426" width="0" style="4" hidden="1" customWidth="1"/>
    <col min="7427" max="7427" width="13.85546875" style="4" customWidth="1"/>
    <col min="7428" max="7428" width="20.42578125" style="4" customWidth="1"/>
    <col min="7429" max="7668" width="11.42578125" style="4"/>
    <col min="7669" max="7669" width="14.42578125" style="4" customWidth="1"/>
    <col min="7670" max="7670" width="22.140625" style="4" customWidth="1"/>
    <col min="7671" max="7671" width="16.85546875" style="4" customWidth="1"/>
    <col min="7672" max="7672" width="22.7109375" style="4" customWidth="1"/>
    <col min="7673" max="7673" width="20.28515625" style="4" customWidth="1"/>
    <col min="7674" max="7674" width="22.42578125" style="4" customWidth="1"/>
    <col min="7675" max="7675" width="25.42578125" style="4" customWidth="1"/>
    <col min="7676" max="7676" width="10" style="4" customWidth="1"/>
    <col min="7677" max="7677" width="15.28515625" style="4" customWidth="1"/>
    <col min="7678" max="7682" width="0" style="4" hidden="1" customWidth="1"/>
    <col min="7683" max="7683" width="13.85546875" style="4" customWidth="1"/>
    <col min="7684" max="7684" width="20.42578125" style="4" customWidth="1"/>
    <col min="7685" max="7924" width="11.42578125" style="4"/>
    <col min="7925" max="7925" width="14.42578125" style="4" customWidth="1"/>
    <col min="7926" max="7926" width="22.140625" style="4" customWidth="1"/>
    <col min="7927" max="7927" width="16.85546875" style="4" customWidth="1"/>
    <col min="7928" max="7928" width="22.7109375" style="4" customWidth="1"/>
    <col min="7929" max="7929" width="20.28515625" style="4" customWidth="1"/>
    <col min="7930" max="7930" width="22.42578125" style="4" customWidth="1"/>
    <col min="7931" max="7931" width="25.42578125" style="4" customWidth="1"/>
    <col min="7932" max="7932" width="10" style="4" customWidth="1"/>
    <col min="7933" max="7933" width="15.28515625" style="4" customWidth="1"/>
    <col min="7934" max="7938" width="0" style="4" hidden="1" customWidth="1"/>
    <col min="7939" max="7939" width="13.85546875" style="4" customWidth="1"/>
    <col min="7940" max="7940" width="20.42578125" style="4" customWidth="1"/>
    <col min="7941" max="8180" width="11.42578125" style="4"/>
    <col min="8181" max="8181" width="14.42578125" style="4" customWidth="1"/>
    <col min="8182" max="8182" width="22.140625" style="4" customWidth="1"/>
    <col min="8183" max="8183" width="16.85546875" style="4" customWidth="1"/>
    <col min="8184" max="8184" width="22.7109375" style="4" customWidth="1"/>
    <col min="8185" max="8185" width="20.28515625" style="4" customWidth="1"/>
    <col min="8186" max="8186" width="22.42578125" style="4" customWidth="1"/>
    <col min="8187" max="8187" width="25.42578125" style="4" customWidth="1"/>
    <col min="8188" max="8188" width="10" style="4" customWidth="1"/>
    <col min="8189" max="8189" width="15.28515625" style="4" customWidth="1"/>
    <col min="8190" max="8194" width="0" style="4" hidden="1" customWidth="1"/>
    <col min="8195" max="8195" width="13.85546875" style="4" customWidth="1"/>
    <col min="8196" max="8196" width="20.42578125" style="4" customWidth="1"/>
    <col min="8197" max="8436" width="11.42578125" style="4"/>
    <col min="8437" max="8437" width="14.42578125" style="4" customWidth="1"/>
    <col min="8438" max="8438" width="22.140625" style="4" customWidth="1"/>
    <col min="8439" max="8439" width="16.85546875" style="4" customWidth="1"/>
    <col min="8440" max="8440" width="22.7109375" style="4" customWidth="1"/>
    <col min="8441" max="8441" width="20.28515625" style="4" customWidth="1"/>
    <col min="8442" max="8442" width="22.42578125" style="4" customWidth="1"/>
    <col min="8443" max="8443" width="25.42578125" style="4" customWidth="1"/>
    <col min="8444" max="8444" width="10" style="4" customWidth="1"/>
    <col min="8445" max="8445" width="15.28515625" style="4" customWidth="1"/>
    <col min="8446" max="8450" width="0" style="4" hidden="1" customWidth="1"/>
    <col min="8451" max="8451" width="13.85546875" style="4" customWidth="1"/>
    <col min="8452" max="8452" width="20.42578125" style="4" customWidth="1"/>
    <col min="8453" max="8692" width="11.42578125" style="4"/>
    <col min="8693" max="8693" width="14.42578125" style="4" customWidth="1"/>
    <col min="8694" max="8694" width="22.140625" style="4" customWidth="1"/>
    <col min="8695" max="8695" width="16.85546875" style="4" customWidth="1"/>
    <col min="8696" max="8696" width="22.7109375" style="4" customWidth="1"/>
    <col min="8697" max="8697" width="20.28515625" style="4" customWidth="1"/>
    <col min="8698" max="8698" width="22.42578125" style="4" customWidth="1"/>
    <col min="8699" max="8699" width="25.42578125" style="4" customWidth="1"/>
    <col min="8700" max="8700" width="10" style="4" customWidth="1"/>
    <col min="8701" max="8701" width="15.28515625" style="4" customWidth="1"/>
    <col min="8702" max="8706" width="0" style="4" hidden="1" customWidth="1"/>
    <col min="8707" max="8707" width="13.85546875" style="4" customWidth="1"/>
    <col min="8708" max="8708" width="20.42578125" style="4" customWidth="1"/>
    <col min="8709" max="8948" width="11.42578125" style="4"/>
    <col min="8949" max="8949" width="14.42578125" style="4" customWidth="1"/>
    <col min="8950" max="8950" width="22.140625" style="4" customWidth="1"/>
    <col min="8951" max="8951" width="16.85546875" style="4" customWidth="1"/>
    <col min="8952" max="8952" width="22.7109375" style="4" customWidth="1"/>
    <col min="8953" max="8953" width="20.28515625" style="4" customWidth="1"/>
    <col min="8954" max="8954" width="22.42578125" style="4" customWidth="1"/>
    <col min="8955" max="8955" width="25.42578125" style="4" customWidth="1"/>
    <col min="8956" max="8956" width="10" style="4" customWidth="1"/>
    <col min="8957" max="8957" width="15.28515625" style="4" customWidth="1"/>
    <col min="8958" max="8962" width="0" style="4" hidden="1" customWidth="1"/>
    <col min="8963" max="8963" width="13.85546875" style="4" customWidth="1"/>
    <col min="8964" max="8964" width="20.42578125" style="4" customWidth="1"/>
    <col min="8965" max="9204" width="11.42578125" style="4"/>
    <col min="9205" max="9205" width="14.42578125" style="4" customWidth="1"/>
    <col min="9206" max="9206" width="22.140625" style="4" customWidth="1"/>
    <col min="9207" max="9207" width="16.85546875" style="4" customWidth="1"/>
    <col min="9208" max="9208" width="22.7109375" style="4" customWidth="1"/>
    <col min="9209" max="9209" width="20.28515625" style="4" customWidth="1"/>
    <col min="9210" max="9210" width="22.42578125" style="4" customWidth="1"/>
    <col min="9211" max="9211" width="25.42578125" style="4" customWidth="1"/>
    <col min="9212" max="9212" width="10" style="4" customWidth="1"/>
    <col min="9213" max="9213" width="15.28515625" style="4" customWidth="1"/>
    <col min="9214" max="9218" width="0" style="4" hidden="1" customWidth="1"/>
    <col min="9219" max="9219" width="13.85546875" style="4" customWidth="1"/>
    <col min="9220" max="9220" width="20.42578125" style="4" customWidth="1"/>
    <col min="9221" max="9460" width="11.42578125" style="4"/>
    <col min="9461" max="9461" width="14.42578125" style="4" customWidth="1"/>
    <col min="9462" max="9462" width="22.140625" style="4" customWidth="1"/>
    <col min="9463" max="9463" width="16.85546875" style="4" customWidth="1"/>
    <col min="9464" max="9464" width="22.7109375" style="4" customWidth="1"/>
    <col min="9465" max="9465" width="20.28515625" style="4" customWidth="1"/>
    <col min="9466" max="9466" width="22.42578125" style="4" customWidth="1"/>
    <col min="9467" max="9467" width="25.42578125" style="4" customWidth="1"/>
    <col min="9468" max="9468" width="10" style="4" customWidth="1"/>
    <col min="9469" max="9469" width="15.28515625" style="4" customWidth="1"/>
    <col min="9470" max="9474" width="0" style="4" hidden="1" customWidth="1"/>
    <col min="9475" max="9475" width="13.85546875" style="4" customWidth="1"/>
    <col min="9476" max="9476" width="20.42578125" style="4" customWidth="1"/>
    <col min="9477" max="9716" width="11.42578125" style="4"/>
    <col min="9717" max="9717" width="14.42578125" style="4" customWidth="1"/>
    <col min="9718" max="9718" width="22.140625" style="4" customWidth="1"/>
    <col min="9719" max="9719" width="16.85546875" style="4" customWidth="1"/>
    <col min="9720" max="9720" width="22.7109375" style="4" customWidth="1"/>
    <col min="9721" max="9721" width="20.28515625" style="4" customWidth="1"/>
    <col min="9722" max="9722" width="22.42578125" style="4" customWidth="1"/>
    <col min="9723" max="9723" width="25.42578125" style="4" customWidth="1"/>
    <col min="9724" max="9724" width="10" style="4" customWidth="1"/>
    <col min="9725" max="9725" width="15.28515625" style="4" customWidth="1"/>
    <col min="9726" max="9730" width="0" style="4" hidden="1" customWidth="1"/>
    <col min="9731" max="9731" width="13.85546875" style="4" customWidth="1"/>
    <col min="9732" max="9732" width="20.42578125" style="4" customWidth="1"/>
    <col min="9733" max="9972" width="11.42578125" style="4"/>
    <col min="9973" max="9973" width="14.42578125" style="4" customWidth="1"/>
    <col min="9974" max="9974" width="22.140625" style="4" customWidth="1"/>
    <col min="9975" max="9975" width="16.85546875" style="4" customWidth="1"/>
    <col min="9976" max="9976" width="22.7109375" style="4" customWidth="1"/>
    <col min="9977" max="9977" width="20.28515625" style="4" customWidth="1"/>
    <col min="9978" max="9978" width="22.42578125" style="4" customWidth="1"/>
    <col min="9979" max="9979" width="25.42578125" style="4" customWidth="1"/>
    <col min="9980" max="9980" width="10" style="4" customWidth="1"/>
    <col min="9981" max="9981" width="15.28515625" style="4" customWidth="1"/>
    <col min="9982" max="9986" width="0" style="4" hidden="1" customWidth="1"/>
    <col min="9987" max="9987" width="13.85546875" style="4" customWidth="1"/>
    <col min="9988" max="9988" width="20.42578125" style="4" customWidth="1"/>
    <col min="9989" max="10228" width="11.42578125" style="4"/>
    <col min="10229" max="10229" width="14.42578125" style="4" customWidth="1"/>
    <col min="10230" max="10230" width="22.140625" style="4" customWidth="1"/>
    <col min="10231" max="10231" width="16.85546875" style="4" customWidth="1"/>
    <col min="10232" max="10232" width="22.7109375" style="4" customWidth="1"/>
    <col min="10233" max="10233" width="20.28515625" style="4" customWidth="1"/>
    <col min="10234" max="10234" width="22.42578125" style="4" customWidth="1"/>
    <col min="10235" max="10235" width="25.42578125" style="4" customWidth="1"/>
    <col min="10236" max="10236" width="10" style="4" customWidth="1"/>
    <col min="10237" max="10237" width="15.28515625" style="4" customWidth="1"/>
    <col min="10238" max="10242" width="0" style="4" hidden="1" customWidth="1"/>
    <col min="10243" max="10243" width="13.85546875" style="4" customWidth="1"/>
    <col min="10244" max="10244" width="20.42578125" style="4" customWidth="1"/>
    <col min="10245" max="10484" width="11.42578125" style="4"/>
    <col min="10485" max="10485" width="14.42578125" style="4" customWidth="1"/>
    <col min="10486" max="10486" width="22.140625" style="4" customWidth="1"/>
    <col min="10487" max="10487" width="16.85546875" style="4" customWidth="1"/>
    <col min="10488" max="10488" width="22.7109375" style="4" customWidth="1"/>
    <col min="10489" max="10489" width="20.28515625" style="4" customWidth="1"/>
    <col min="10490" max="10490" width="22.42578125" style="4" customWidth="1"/>
    <col min="10491" max="10491" width="25.42578125" style="4" customWidth="1"/>
    <col min="10492" max="10492" width="10" style="4" customWidth="1"/>
    <col min="10493" max="10493" width="15.28515625" style="4" customWidth="1"/>
    <col min="10494" max="10498" width="0" style="4" hidden="1" customWidth="1"/>
    <col min="10499" max="10499" width="13.85546875" style="4" customWidth="1"/>
    <col min="10500" max="10500" width="20.42578125" style="4" customWidth="1"/>
    <col min="10501" max="10740" width="11.42578125" style="4"/>
    <col min="10741" max="10741" width="14.42578125" style="4" customWidth="1"/>
    <col min="10742" max="10742" width="22.140625" style="4" customWidth="1"/>
    <col min="10743" max="10743" width="16.85546875" style="4" customWidth="1"/>
    <col min="10744" max="10744" width="22.7109375" style="4" customWidth="1"/>
    <col min="10745" max="10745" width="20.28515625" style="4" customWidth="1"/>
    <col min="10746" max="10746" width="22.42578125" style="4" customWidth="1"/>
    <col min="10747" max="10747" width="25.42578125" style="4" customWidth="1"/>
    <col min="10748" max="10748" width="10" style="4" customWidth="1"/>
    <col min="10749" max="10749" width="15.28515625" style="4" customWidth="1"/>
    <col min="10750" max="10754" width="0" style="4" hidden="1" customWidth="1"/>
    <col min="10755" max="10755" width="13.85546875" style="4" customWidth="1"/>
    <col min="10756" max="10756" width="20.42578125" style="4" customWidth="1"/>
    <col min="10757" max="10996" width="11.42578125" style="4"/>
    <col min="10997" max="10997" width="14.42578125" style="4" customWidth="1"/>
    <col min="10998" max="10998" width="22.140625" style="4" customWidth="1"/>
    <col min="10999" max="10999" width="16.85546875" style="4" customWidth="1"/>
    <col min="11000" max="11000" width="22.7109375" style="4" customWidth="1"/>
    <col min="11001" max="11001" width="20.28515625" style="4" customWidth="1"/>
    <col min="11002" max="11002" width="22.42578125" style="4" customWidth="1"/>
    <col min="11003" max="11003" width="25.42578125" style="4" customWidth="1"/>
    <col min="11004" max="11004" width="10" style="4" customWidth="1"/>
    <col min="11005" max="11005" width="15.28515625" style="4" customWidth="1"/>
    <col min="11006" max="11010" width="0" style="4" hidden="1" customWidth="1"/>
    <col min="11011" max="11011" width="13.85546875" style="4" customWidth="1"/>
    <col min="11012" max="11012" width="20.42578125" style="4" customWidth="1"/>
    <col min="11013" max="11252" width="11.42578125" style="4"/>
    <col min="11253" max="11253" width="14.42578125" style="4" customWidth="1"/>
    <col min="11254" max="11254" width="22.140625" style="4" customWidth="1"/>
    <col min="11255" max="11255" width="16.85546875" style="4" customWidth="1"/>
    <col min="11256" max="11256" width="22.7109375" style="4" customWidth="1"/>
    <col min="11257" max="11257" width="20.28515625" style="4" customWidth="1"/>
    <col min="11258" max="11258" width="22.42578125" style="4" customWidth="1"/>
    <col min="11259" max="11259" width="25.42578125" style="4" customWidth="1"/>
    <col min="11260" max="11260" width="10" style="4" customWidth="1"/>
    <col min="11261" max="11261" width="15.28515625" style="4" customWidth="1"/>
    <col min="11262" max="11266" width="0" style="4" hidden="1" customWidth="1"/>
    <col min="11267" max="11267" width="13.85546875" style="4" customWidth="1"/>
    <col min="11268" max="11268" width="20.42578125" style="4" customWidth="1"/>
    <col min="11269" max="11508" width="11.42578125" style="4"/>
    <col min="11509" max="11509" width="14.42578125" style="4" customWidth="1"/>
    <col min="11510" max="11510" width="22.140625" style="4" customWidth="1"/>
    <col min="11511" max="11511" width="16.85546875" style="4" customWidth="1"/>
    <col min="11512" max="11512" width="22.7109375" style="4" customWidth="1"/>
    <col min="11513" max="11513" width="20.28515625" style="4" customWidth="1"/>
    <col min="11514" max="11514" width="22.42578125" style="4" customWidth="1"/>
    <col min="11515" max="11515" width="25.42578125" style="4" customWidth="1"/>
    <col min="11516" max="11516" width="10" style="4" customWidth="1"/>
    <col min="11517" max="11517" width="15.28515625" style="4" customWidth="1"/>
    <col min="11518" max="11522" width="0" style="4" hidden="1" customWidth="1"/>
    <col min="11523" max="11523" width="13.85546875" style="4" customWidth="1"/>
    <col min="11524" max="11524" width="20.42578125" style="4" customWidth="1"/>
    <col min="11525" max="11764" width="11.42578125" style="4"/>
    <col min="11765" max="11765" width="14.42578125" style="4" customWidth="1"/>
    <col min="11766" max="11766" width="22.140625" style="4" customWidth="1"/>
    <col min="11767" max="11767" width="16.85546875" style="4" customWidth="1"/>
    <col min="11768" max="11768" width="22.7109375" style="4" customWidth="1"/>
    <col min="11769" max="11769" width="20.28515625" style="4" customWidth="1"/>
    <col min="11770" max="11770" width="22.42578125" style="4" customWidth="1"/>
    <col min="11771" max="11771" width="25.42578125" style="4" customWidth="1"/>
    <col min="11772" max="11772" width="10" style="4" customWidth="1"/>
    <col min="11773" max="11773" width="15.28515625" style="4" customWidth="1"/>
    <col min="11774" max="11778" width="0" style="4" hidden="1" customWidth="1"/>
    <col min="11779" max="11779" width="13.85546875" style="4" customWidth="1"/>
    <col min="11780" max="11780" width="20.42578125" style="4" customWidth="1"/>
    <col min="11781" max="12020" width="11.42578125" style="4"/>
    <col min="12021" max="12021" width="14.42578125" style="4" customWidth="1"/>
    <col min="12022" max="12022" width="22.140625" style="4" customWidth="1"/>
    <col min="12023" max="12023" width="16.85546875" style="4" customWidth="1"/>
    <col min="12024" max="12024" width="22.7109375" style="4" customWidth="1"/>
    <col min="12025" max="12025" width="20.28515625" style="4" customWidth="1"/>
    <col min="12026" max="12026" width="22.42578125" style="4" customWidth="1"/>
    <col min="12027" max="12027" width="25.42578125" style="4" customWidth="1"/>
    <col min="12028" max="12028" width="10" style="4" customWidth="1"/>
    <col min="12029" max="12029" width="15.28515625" style="4" customWidth="1"/>
    <col min="12030" max="12034" width="0" style="4" hidden="1" customWidth="1"/>
    <col min="12035" max="12035" width="13.85546875" style="4" customWidth="1"/>
    <col min="12036" max="12036" width="20.42578125" style="4" customWidth="1"/>
    <col min="12037" max="12276" width="11.42578125" style="4"/>
    <col min="12277" max="12277" width="14.42578125" style="4" customWidth="1"/>
    <col min="12278" max="12278" width="22.140625" style="4" customWidth="1"/>
    <col min="12279" max="12279" width="16.85546875" style="4" customWidth="1"/>
    <col min="12280" max="12280" width="22.7109375" style="4" customWidth="1"/>
    <col min="12281" max="12281" width="20.28515625" style="4" customWidth="1"/>
    <col min="12282" max="12282" width="22.42578125" style="4" customWidth="1"/>
    <col min="12283" max="12283" width="25.42578125" style="4" customWidth="1"/>
    <col min="12284" max="12284" width="10" style="4" customWidth="1"/>
    <col min="12285" max="12285" width="15.28515625" style="4" customWidth="1"/>
    <col min="12286" max="12290" width="0" style="4" hidden="1" customWidth="1"/>
    <col min="12291" max="12291" width="13.85546875" style="4" customWidth="1"/>
    <col min="12292" max="12292" width="20.42578125" style="4" customWidth="1"/>
    <col min="12293" max="12532" width="11.42578125" style="4"/>
    <col min="12533" max="12533" width="14.42578125" style="4" customWidth="1"/>
    <col min="12534" max="12534" width="22.140625" style="4" customWidth="1"/>
    <col min="12535" max="12535" width="16.85546875" style="4" customWidth="1"/>
    <col min="12536" max="12536" width="22.7109375" style="4" customWidth="1"/>
    <col min="12537" max="12537" width="20.28515625" style="4" customWidth="1"/>
    <col min="12538" max="12538" width="22.42578125" style="4" customWidth="1"/>
    <col min="12539" max="12539" width="25.42578125" style="4" customWidth="1"/>
    <col min="12540" max="12540" width="10" style="4" customWidth="1"/>
    <col min="12541" max="12541" width="15.28515625" style="4" customWidth="1"/>
    <col min="12542" max="12546" width="0" style="4" hidden="1" customWidth="1"/>
    <col min="12547" max="12547" width="13.85546875" style="4" customWidth="1"/>
    <col min="12548" max="12548" width="20.42578125" style="4" customWidth="1"/>
    <col min="12549" max="12788" width="11.42578125" style="4"/>
    <col min="12789" max="12789" width="14.42578125" style="4" customWidth="1"/>
    <col min="12790" max="12790" width="22.140625" style="4" customWidth="1"/>
    <col min="12791" max="12791" width="16.85546875" style="4" customWidth="1"/>
    <col min="12792" max="12792" width="22.7109375" style="4" customWidth="1"/>
    <col min="12793" max="12793" width="20.28515625" style="4" customWidth="1"/>
    <col min="12794" max="12794" width="22.42578125" style="4" customWidth="1"/>
    <col min="12795" max="12795" width="25.42578125" style="4" customWidth="1"/>
    <col min="12796" max="12796" width="10" style="4" customWidth="1"/>
    <col min="12797" max="12797" width="15.28515625" style="4" customWidth="1"/>
    <col min="12798" max="12802" width="0" style="4" hidden="1" customWidth="1"/>
    <col min="12803" max="12803" width="13.85546875" style="4" customWidth="1"/>
    <col min="12804" max="12804" width="20.42578125" style="4" customWidth="1"/>
    <col min="12805" max="13044" width="11.42578125" style="4"/>
    <col min="13045" max="13045" width="14.42578125" style="4" customWidth="1"/>
    <col min="13046" max="13046" width="22.140625" style="4" customWidth="1"/>
    <col min="13047" max="13047" width="16.85546875" style="4" customWidth="1"/>
    <col min="13048" max="13048" width="22.7109375" style="4" customWidth="1"/>
    <col min="13049" max="13049" width="20.28515625" style="4" customWidth="1"/>
    <col min="13050" max="13050" width="22.42578125" style="4" customWidth="1"/>
    <col min="13051" max="13051" width="25.42578125" style="4" customWidth="1"/>
    <col min="13052" max="13052" width="10" style="4" customWidth="1"/>
    <col min="13053" max="13053" width="15.28515625" style="4" customWidth="1"/>
    <col min="13054" max="13058" width="0" style="4" hidden="1" customWidth="1"/>
    <col min="13059" max="13059" width="13.85546875" style="4" customWidth="1"/>
    <col min="13060" max="13060" width="20.42578125" style="4" customWidth="1"/>
    <col min="13061" max="13300" width="11.42578125" style="4"/>
    <col min="13301" max="13301" width="14.42578125" style="4" customWidth="1"/>
    <col min="13302" max="13302" width="22.140625" style="4" customWidth="1"/>
    <col min="13303" max="13303" width="16.85546875" style="4" customWidth="1"/>
    <col min="13304" max="13304" width="22.7109375" style="4" customWidth="1"/>
    <col min="13305" max="13305" width="20.28515625" style="4" customWidth="1"/>
    <col min="13306" max="13306" width="22.42578125" style="4" customWidth="1"/>
    <col min="13307" max="13307" width="25.42578125" style="4" customWidth="1"/>
    <col min="13308" max="13308" width="10" style="4" customWidth="1"/>
    <col min="13309" max="13309" width="15.28515625" style="4" customWidth="1"/>
    <col min="13310" max="13314" width="0" style="4" hidden="1" customWidth="1"/>
    <col min="13315" max="13315" width="13.85546875" style="4" customWidth="1"/>
    <col min="13316" max="13316" width="20.42578125" style="4" customWidth="1"/>
    <col min="13317" max="13556" width="11.42578125" style="4"/>
    <col min="13557" max="13557" width="14.42578125" style="4" customWidth="1"/>
    <col min="13558" max="13558" width="22.140625" style="4" customWidth="1"/>
    <col min="13559" max="13559" width="16.85546875" style="4" customWidth="1"/>
    <col min="13560" max="13560" width="22.7109375" style="4" customWidth="1"/>
    <col min="13561" max="13561" width="20.28515625" style="4" customWidth="1"/>
    <col min="13562" max="13562" width="22.42578125" style="4" customWidth="1"/>
    <col min="13563" max="13563" width="25.42578125" style="4" customWidth="1"/>
    <col min="13564" max="13564" width="10" style="4" customWidth="1"/>
    <col min="13565" max="13565" width="15.28515625" style="4" customWidth="1"/>
    <col min="13566" max="13570" width="0" style="4" hidden="1" customWidth="1"/>
    <col min="13571" max="13571" width="13.85546875" style="4" customWidth="1"/>
    <col min="13572" max="13572" width="20.42578125" style="4" customWidth="1"/>
    <col min="13573" max="13812" width="11.42578125" style="4"/>
    <col min="13813" max="13813" width="14.42578125" style="4" customWidth="1"/>
    <col min="13814" max="13814" width="22.140625" style="4" customWidth="1"/>
    <col min="13815" max="13815" width="16.85546875" style="4" customWidth="1"/>
    <col min="13816" max="13816" width="22.7109375" style="4" customWidth="1"/>
    <col min="13817" max="13817" width="20.28515625" style="4" customWidth="1"/>
    <col min="13818" max="13818" width="22.42578125" style="4" customWidth="1"/>
    <col min="13819" max="13819" width="25.42578125" style="4" customWidth="1"/>
    <col min="13820" max="13820" width="10" style="4" customWidth="1"/>
    <col min="13821" max="13821" width="15.28515625" style="4" customWidth="1"/>
    <col min="13822" max="13826" width="0" style="4" hidden="1" customWidth="1"/>
    <col min="13827" max="13827" width="13.85546875" style="4" customWidth="1"/>
    <col min="13828" max="13828" width="20.42578125" style="4" customWidth="1"/>
    <col min="13829" max="14068" width="11.42578125" style="4"/>
    <col min="14069" max="14069" width="14.42578125" style="4" customWidth="1"/>
    <col min="14070" max="14070" width="22.140625" style="4" customWidth="1"/>
    <col min="14071" max="14071" width="16.85546875" style="4" customWidth="1"/>
    <col min="14072" max="14072" width="22.7109375" style="4" customWidth="1"/>
    <col min="14073" max="14073" width="20.28515625" style="4" customWidth="1"/>
    <col min="14074" max="14074" width="22.42578125" style="4" customWidth="1"/>
    <col min="14075" max="14075" width="25.42578125" style="4" customWidth="1"/>
    <col min="14076" max="14076" width="10" style="4" customWidth="1"/>
    <col min="14077" max="14077" width="15.28515625" style="4" customWidth="1"/>
    <col min="14078" max="14082" width="0" style="4" hidden="1" customWidth="1"/>
    <col min="14083" max="14083" width="13.85546875" style="4" customWidth="1"/>
    <col min="14084" max="14084" width="20.42578125" style="4" customWidth="1"/>
    <col min="14085" max="14324" width="11.42578125" style="4"/>
    <col min="14325" max="14325" width="14.42578125" style="4" customWidth="1"/>
    <col min="14326" max="14326" width="22.140625" style="4" customWidth="1"/>
    <col min="14327" max="14327" width="16.85546875" style="4" customWidth="1"/>
    <col min="14328" max="14328" width="22.7109375" style="4" customWidth="1"/>
    <col min="14329" max="14329" width="20.28515625" style="4" customWidth="1"/>
    <col min="14330" max="14330" width="22.42578125" style="4" customWidth="1"/>
    <col min="14331" max="14331" width="25.42578125" style="4" customWidth="1"/>
    <col min="14332" max="14332" width="10" style="4" customWidth="1"/>
    <col min="14333" max="14333" width="15.28515625" style="4" customWidth="1"/>
    <col min="14334" max="14338" width="0" style="4" hidden="1" customWidth="1"/>
    <col min="14339" max="14339" width="13.85546875" style="4" customWidth="1"/>
    <col min="14340" max="14340" width="20.42578125" style="4" customWidth="1"/>
    <col min="14341" max="14580" width="11.42578125" style="4"/>
    <col min="14581" max="14581" width="14.42578125" style="4" customWidth="1"/>
    <col min="14582" max="14582" width="22.140625" style="4" customWidth="1"/>
    <col min="14583" max="14583" width="16.85546875" style="4" customWidth="1"/>
    <col min="14584" max="14584" width="22.7109375" style="4" customWidth="1"/>
    <col min="14585" max="14585" width="20.28515625" style="4" customWidth="1"/>
    <col min="14586" max="14586" width="22.42578125" style="4" customWidth="1"/>
    <col min="14587" max="14587" width="25.42578125" style="4" customWidth="1"/>
    <col min="14588" max="14588" width="10" style="4" customWidth="1"/>
    <col min="14589" max="14589" width="15.28515625" style="4" customWidth="1"/>
    <col min="14590" max="14594" width="0" style="4" hidden="1" customWidth="1"/>
    <col min="14595" max="14595" width="13.85546875" style="4" customWidth="1"/>
    <col min="14596" max="14596" width="20.42578125" style="4" customWidth="1"/>
    <col min="14597" max="14836" width="11.42578125" style="4"/>
    <col min="14837" max="14837" width="14.42578125" style="4" customWidth="1"/>
    <col min="14838" max="14838" width="22.140625" style="4" customWidth="1"/>
    <col min="14839" max="14839" width="16.85546875" style="4" customWidth="1"/>
    <col min="14840" max="14840" width="22.7109375" style="4" customWidth="1"/>
    <col min="14841" max="14841" width="20.28515625" style="4" customWidth="1"/>
    <col min="14842" max="14842" width="22.42578125" style="4" customWidth="1"/>
    <col min="14843" max="14843" width="25.42578125" style="4" customWidth="1"/>
    <col min="14844" max="14844" width="10" style="4" customWidth="1"/>
    <col min="14845" max="14845" width="15.28515625" style="4" customWidth="1"/>
    <col min="14846" max="14850" width="0" style="4" hidden="1" customWidth="1"/>
    <col min="14851" max="14851" width="13.85546875" style="4" customWidth="1"/>
    <col min="14852" max="14852" width="20.42578125" style="4" customWidth="1"/>
    <col min="14853" max="15092" width="11.42578125" style="4"/>
    <col min="15093" max="15093" width="14.42578125" style="4" customWidth="1"/>
    <col min="15094" max="15094" width="22.140625" style="4" customWidth="1"/>
    <col min="15095" max="15095" width="16.85546875" style="4" customWidth="1"/>
    <col min="15096" max="15096" width="22.7109375" style="4" customWidth="1"/>
    <col min="15097" max="15097" width="20.28515625" style="4" customWidth="1"/>
    <col min="15098" max="15098" width="22.42578125" style="4" customWidth="1"/>
    <col min="15099" max="15099" width="25.42578125" style="4" customWidth="1"/>
    <col min="15100" max="15100" width="10" style="4" customWidth="1"/>
    <col min="15101" max="15101" width="15.28515625" style="4" customWidth="1"/>
    <col min="15102" max="15106" width="0" style="4" hidden="1" customWidth="1"/>
    <col min="15107" max="15107" width="13.85546875" style="4" customWidth="1"/>
    <col min="15108" max="15108" width="20.42578125" style="4" customWidth="1"/>
    <col min="15109" max="15348" width="11.42578125" style="4"/>
    <col min="15349" max="15349" width="14.42578125" style="4" customWidth="1"/>
    <col min="15350" max="15350" width="22.140625" style="4" customWidth="1"/>
    <col min="15351" max="15351" width="16.85546875" style="4" customWidth="1"/>
    <col min="15352" max="15352" width="22.7109375" style="4" customWidth="1"/>
    <col min="15353" max="15353" width="20.28515625" style="4" customWidth="1"/>
    <col min="15354" max="15354" width="22.42578125" style="4" customWidth="1"/>
    <col min="15355" max="15355" width="25.42578125" style="4" customWidth="1"/>
    <col min="15356" max="15356" width="10" style="4" customWidth="1"/>
    <col min="15357" max="15357" width="15.28515625" style="4" customWidth="1"/>
    <col min="15358" max="15362" width="0" style="4" hidden="1" customWidth="1"/>
    <col min="15363" max="15363" width="13.85546875" style="4" customWidth="1"/>
    <col min="15364" max="15364" width="20.42578125" style="4" customWidth="1"/>
    <col min="15365" max="15604" width="11.42578125" style="4"/>
    <col min="15605" max="15605" width="14.42578125" style="4" customWidth="1"/>
    <col min="15606" max="15606" width="22.140625" style="4" customWidth="1"/>
    <col min="15607" max="15607" width="16.85546875" style="4" customWidth="1"/>
    <col min="15608" max="15608" width="22.7109375" style="4" customWidth="1"/>
    <col min="15609" max="15609" width="20.28515625" style="4" customWidth="1"/>
    <col min="15610" max="15610" width="22.42578125" style="4" customWidth="1"/>
    <col min="15611" max="15611" width="25.42578125" style="4" customWidth="1"/>
    <col min="15612" max="15612" width="10" style="4" customWidth="1"/>
    <col min="15613" max="15613" width="15.28515625" style="4" customWidth="1"/>
    <col min="15614" max="15618" width="0" style="4" hidden="1" customWidth="1"/>
    <col min="15619" max="15619" width="13.85546875" style="4" customWidth="1"/>
    <col min="15620" max="15620" width="20.42578125" style="4" customWidth="1"/>
    <col min="15621" max="15860" width="11.42578125" style="4"/>
    <col min="15861" max="15861" width="14.42578125" style="4" customWidth="1"/>
    <col min="15862" max="15862" width="22.140625" style="4" customWidth="1"/>
    <col min="15863" max="15863" width="16.85546875" style="4" customWidth="1"/>
    <col min="15864" max="15864" width="22.7109375" style="4" customWidth="1"/>
    <col min="15865" max="15865" width="20.28515625" style="4" customWidth="1"/>
    <col min="15866" max="15866" width="22.42578125" style="4" customWidth="1"/>
    <col min="15867" max="15867" width="25.42578125" style="4" customWidth="1"/>
    <col min="15868" max="15868" width="10" style="4" customWidth="1"/>
    <col min="15869" max="15869" width="15.28515625" style="4" customWidth="1"/>
    <col min="15870" max="15874" width="0" style="4" hidden="1" customWidth="1"/>
    <col min="15875" max="15875" width="13.85546875" style="4" customWidth="1"/>
    <col min="15876" max="15876" width="20.42578125" style="4" customWidth="1"/>
    <col min="15877" max="16116" width="11.42578125" style="4"/>
    <col min="16117" max="16117" width="14.42578125" style="4" customWidth="1"/>
    <col min="16118" max="16118" width="22.140625" style="4" customWidth="1"/>
    <col min="16119" max="16119" width="16.85546875" style="4" customWidth="1"/>
    <col min="16120" max="16120" width="22.7109375" style="4" customWidth="1"/>
    <col min="16121" max="16121" width="20.28515625" style="4" customWidth="1"/>
    <col min="16122" max="16122" width="22.42578125" style="4" customWidth="1"/>
    <col min="16123" max="16123" width="25.42578125" style="4" customWidth="1"/>
    <col min="16124" max="16124" width="10" style="4" customWidth="1"/>
    <col min="16125" max="16125" width="15.28515625" style="4" customWidth="1"/>
    <col min="16126" max="16130" width="0" style="4" hidden="1" customWidth="1"/>
    <col min="16131" max="16131" width="13.85546875" style="4" customWidth="1"/>
    <col min="16132" max="16132" width="20.42578125" style="4" customWidth="1"/>
    <col min="16133" max="16381" width="11.42578125" style="4"/>
    <col min="16382" max="16384" width="11.42578125" style="4" customWidth="1"/>
  </cols>
  <sheetData>
    <row r="1" spans="1:15" s="1" customFormat="1" ht="21.75" customHeight="1" x14ac:dyDescent="0.25">
      <c r="A1" s="216"/>
      <c r="B1" s="224"/>
      <c r="C1" s="225"/>
      <c r="D1" s="208" t="s">
        <v>17</v>
      </c>
      <c r="E1" s="209"/>
      <c r="F1" s="209"/>
      <c r="G1" s="209"/>
      <c r="H1" s="209"/>
      <c r="I1" s="209"/>
      <c r="J1" s="209"/>
      <c r="K1" s="209"/>
      <c r="L1" s="209"/>
      <c r="M1" s="210"/>
      <c r="N1" s="327" t="s">
        <v>0</v>
      </c>
      <c r="O1" s="328"/>
    </row>
    <row r="2" spans="1:15" s="1" customFormat="1" ht="21.75" customHeight="1" x14ac:dyDescent="0.25">
      <c r="A2" s="216"/>
      <c r="B2" s="226"/>
      <c r="C2" s="227"/>
      <c r="D2" s="208"/>
      <c r="E2" s="209"/>
      <c r="F2" s="209"/>
      <c r="G2" s="209"/>
      <c r="H2" s="209"/>
      <c r="I2" s="209"/>
      <c r="J2" s="209"/>
      <c r="K2" s="209"/>
      <c r="L2" s="209"/>
      <c r="M2" s="210"/>
      <c r="N2" s="329" t="s">
        <v>451</v>
      </c>
      <c r="O2" s="330"/>
    </row>
    <row r="3" spans="1:15" s="1" customFormat="1" ht="21.75" customHeight="1" x14ac:dyDescent="0.25">
      <c r="A3" s="216"/>
      <c r="B3" s="226"/>
      <c r="C3" s="227"/>
      <c r="D3" s="208"/>
      <c r="E3" s="209"/>
      <c r="F3" s="209"/>
      <c r="G3" s="209"/>
      <c r="H3" s="209"/>
      <c r="I3" s="209"/>
      <c r="J3" s="209"/>
      <c r="K3" s="209"/>
      <c r="L3" s="209"/>
      <c r="M3" s="210"/>
      <c r="N3" s="329" t="s">
        <v>86</v>
      </c>
      <c r="O3" s="330"/>
    </row>
    <row r="4" spans="1:15" s="1" customFormat="1" ht="21.75" customHeight="1" thickBot="1" x14ac:dyDescent="0.3">
      <c r="A4" s="216"/>
      <c r="B4" s="228"/>
      <c r="C4" s="229"/>
      <c r="D4" s="211"/>
      <c r="E4" s="212"/>
      <c r="F4" s="212"/>
      <c r="G4" s="212"/>
      <c r="H4" s="212"/>
      <c r="I4" s="212"/>
      <c r="J4" s="212"/>
      <c r="K4" s="212"/>
      <c r="L4" s="212"/>
      <c r="M4" s="213"/>
      <c r="N4" s="331" t="s">
        <v>1</v>
      </c>
      <c r="O4" s="332"/>
    </row>
    <row r="5" spans="1:15" s="1" customFormat="1" ht="28.5" customHeight="1" thickBot="1" x14ac:dyDescent="0.3">
      <c r="A5" s="216"/>
      <c r="B5" s="342"/>
      <c r="C5" s="342"/>
      <c r="D5" s="265"/>
      <c r="E5" s="265"/>
      <c r="F5" s="265"/>
      <c r="G5" s="265"/>
      <c r="H5" s="50"/>
      <c r="I5" s="50"/>
      <c r="J5" s="50"/>
      <c r="K5" s="50"/>
    </row>
    <row r="6" spans="1:15" s="1" customFormat="1" ht="28.5" customHeight="1" thickBot="1" x14ac:dyDescent="0.3">
      <c r="A6" s="216"/>
      <c r="B6" s="221" t="s">
        <v>434</v>
      </c>
      <c r="C6" s="222"/>
      <c r="D6" s="222"/>
      <c r="E6" s="222"/>
      <c r="F6" s="222"/>
      <c r="G6" s="222"/>
      <c r="H6" s="222"/>
      <c r="I6" s="222"/>
      <c r="J6" s="222"/>
      <c r="K6" s="222"/>
      <c r="L6" s="222"/>
      <c r="M6" s="222"/>
      <c r="N6" s="222"/>
      <c r="O6" s="223"/>
    </row>
    <row r="7" spans="1:15" s="1" customFormat="1" ht="28.5" customHeight="1" thickBot="1" x14ac:dyDescent="0.3">
      <c r="A7" s="216"/>
      <c r="B7" s="221" t="s">
        <v>503</v>
      </c>
      <c r="C7" s="222"/>
      <c r="D7" s="222"/>
      <c r="E7" s="222"/>
      <c r="F7" s="222"/>
      <c r="G7" s="222"/>
      <c r="H7" s="222"/>
      <c r="I7" s="222"/>
      <c r="J7" s="222"/>
      <c r="K7" s="222"/>
      <c r="L7" s="222"/>
      <c r="M7" s="222"/>
      <c r="N7" s="222"/>
      <c r="O7" s="223"/>
    </row>
    <row r="8" spans="1:15" s="2" customFormat="1" ht="28.5" customHeight="1" thickBot="1" x14ac:dyDescent="0.3">
      <c r="A8" s="216"/>
      <c r="B8" s="221" t="s">
        <v>452</v>
      </c>
      <c r="C8" s="222"/>
      <c r="D8" s="222"/>
      <c r="E8" s="222"/>
      <c r="F8" s="222"/>
      <c r="G8" s="222"/>
      <c r="H8" s="222"/>
      <c r="I8" s="222"/>
      <c r="J8" s="222"/>
      <c r="K8" s="222"/>
      <c r="L8" s="222"/>
      <c r="M8" s="222"/>
      <c r="N8" s="222"/>
      <c r="O8" s="223"/>
    </row>
    <row r="9" spans="1:15" s="1" customFormat="1" ht="28.5" customHeight="1" x14ac:dyDescent="0.25">
      <c r="A9" s="216"/>
      <c r="B9" s="265"/>
      <c r="C9" s="265"/>
      <c r="D9" s="265"/>
      <c r="E9" s="265"/>
      <c r="F9" s="265"/>
      <c r="G9" s="265"/>
      <c r="H9" s="50"/>
      <c r="I9" s="50"/>
      <c r="J9" s="50"/>
      <c r="K9" s="50"/>
    </row>
    <row r="10" spans="1:15" s="1" customFormat="1" ht="28.5" customHeight="1" x14ac:dyDescent="0.25">
      <c r="A10" s="216"/>
      <c r="B10" s="219" t="s">
        <v>161</v>
      </c>
      <c r="C10" s="220" t="s">
        <v>3</v>
      </c>
      <c r="D10" s="220" t="s">
        <v>20</v>
      </c>
      <c r="E10" s="220" t="s">
        <v>4</v>
      </c>
      <c r="F10" s="220" t="s">
        <v>10</v>
      </c>
      <c r="G10" s="220" t="s">
        <v>233</v>
      </c>
      <c r="H10" s="126" t="s">
        <v>508</v>
      </c>
      <c r="I10" s="126" t="s">
        <v>509</v>
      </c>
      <c r="J10" s="126" t="s">
        <v>510</v>
      </c>
      <c r="K10" s="127" t="s">
        <v>511</v>
      </c>
      <c r="L10" s="203" t="s">
        <v>8</v>
      </c>
      <c r="M10" s="202" t="s">
        <v>9</v>
      </c>
      <c r="N10" s="202" t="s">
        <v>7</v>
      </c>
      <c r="O10" s="203" t="s">
        <v>376</v>
      </c>
    </row>
    <row r="11" spans="1:15" s="3" customFormat="1" ht="28.5" customHeight="1" x14ac:dyDescent="0.25">
      <c r="A11" s="216"/>
      <c r="B11" s="219"/>
      <c r="C11" s="220"/>
      <c r="D11" s="220"/>
      <c r="E11" s="220"/>
      <c r="F11" s="220"/>
      <c r="G11" s="220"/>
      <c r="H11" s="127" t="s">
        <v>139</v>
      </c>
      <c r="I11" s="127" t="s">
        <v>139</v>
      </c>
      <c r="J11" s="127" t="s">
        <v>139</v>
      </c>
      <c r="K11" s="127" t="s">
        <v>139</v>
      </c>
      <c r="L11" s="203"/>
      <c r="M11" s="202"/>
      <c r="N11" s="202"/>
      <c r="O11" s="203"/>
    </row>
    <row r="12" spans="1:15" s="3" customFormat="1" ht="55.5" customHeight="1" x14ac:dyDescent="0.25">
      <c r="A12" s="7"/>
      <c r="B12" s="204" t="s">
        <v>663</v>
      </c>
      <c r="C12" s="246" t="s">
        <v>664</v>
      </c>
      <c r="D12" s="344" t="s">
        <v>679</v>
      </c>
      <c r="E12" s="53" t="s">
        <v>418</v>
      </c>
      <c r="F12" s="53" t="s">
        <v>419</v>
      </c>
      <c r="G12" s="8">
        <v>2</v>
      </c>
      <c r="H12" s="143"/>
      <c r="I12" s="143"/>
      <c r="J12" s="143"/>
      <c r="K12" s="143"/>
      <c r="L12" s="31">
        <v>45658</v>
      </c>
      <c r="M12" s="31">
        <v>46022</v>
      </c>
      <c r="N12" s="31" t="s">
        <v>670</v>
      </c>
      <c r="O12" s="186"/>
    </row>
    <row r="13" spans="1:15" s="3" customFormat="1" ht="76.5" customHeight="1" x14ac:dyDescent="0.25">
      <c r="A13" s="7"/>
      <c r="B13" s="204"/>
      <c r="C13" s="283"/>
      <c r="D13" s="345"/>
      <c r="E13" s="103" t="s">
        <v>287</v>
      </c>
      <c r="F13" s="10" t="s">
        <v>237</v>
      </c>
      <c r="G13" s="37">
        <v>12</v>
      </c>
      <c r="H13" s="81"/>
      <c r="I13" s="81"/>
      <c r="J13" s="81"/>
      <c r="K13" s="81"/>
      <c r="L13" s="31">
        <v>45658</v>
      </c>
      <c r="M13" s="31">
        <v>46022</v>
      </c>
      <c r="N13" s="31" t="s">
        <v>365</v>
      </c>
      <c r="O13" s="31"/>
    </row>
    <row r="14" spans="1:15" ht="82.5" customHeight="1" x14ac:dyDescent="0.25">
      <c r="B14" s="204"/>
      <c r="C14" s="283"/>
      <c r="D14" s="345"/>
      <c r="E14" s="103" t="s">
        <v>236</v>
      </c>
      <c r="F14" s="10" t="s">
        <v>361</v>
      </c>
      <c r="G14" s="37">
        <v>12</v>
      </c>
      <c r="H14" s="81"/>
      <c r="I14" s="81"/>
      <c r="J14" s="81"/>
      <c r="K14" s="81"/>
      <c r="L14" s="31">
        <v>45658</v>
      </c>
      <c r="M14" s="31">
        <v>46022</v>
      </c>
      <c r="N14" s="31" t="s">
        <v>365</v>
      </c>
      <c r="O14" s="31"/>
    </row>
    <row r="15" spans="1:15" ht="67.5" customHeight="1" x14ac:dyDescent="0.25">
      <c r="B15" s="204"/>
      <c r="C15" s="283"/>
      <c r="D15" s="345"/>
      <c r="E15" s="341" t="s">
        <v>288</v>
      </c>
      <c r="F15" s="10" t="s">
        <v>668</v>
      </c>
      <c r="G15" s="37">
        <v>12</v>
      </c>
      <c r="H15" s="81"/>
      <c r="I15" s="81"/>
      <c r="J15" s="81"/>
      <c r="K15" s="81"/>
      <c r="L15" s="31">
        <v>45658</v>
      </c>
      <c r="M15" s="31">
        <v>46022</v>
      </c>
      <c r="N15" s="31" t="s">
        <v>365</v>
      </c>
      <c r="O15" s="31"/>
    </row>
    <row r="16" spans="1:15" ht="63.75" customHeight="1" x14ac:dyDescent="0.25">
      <c r="B16" s="204"/>
      <c r="C16" s="283"/>
      <c r="D16" s="345"/>
      <c r="E16" s="341"/>
      <c r="F16" s="10" t="s">
        <v>669</v>
      </c>
      <c r="G16" s="37">
        <v>4</v>
      </c>
      <c r="H16" s="81"/>
      <c r="I16" s="81"/>
      <c r="J16" s="81"/>
      <c r="K16" s="81"/>
      <c r="L16" s="31">
        <v>45658</v>
      </c>
      <c r="M16" s="31">
        <v>46022</v>
      </c>
      <c r="N16" s="31" t="s">
        <v>365</v>
      </c>
      <c r="O16" s="31"/>
    </row>
    <row r="17" spans="2:15" ht="81" customHeight="1" x14ac:dyDescent="0.25">
      <c r="B17" s="204"/>
      <c r="C17" s="283"/>
      <c r="D17" s="345"/>
      <c r="E17" s="341"/>
      <c r="F17" s="10" t="s">
        <v>281</v>
      </c>
      <c r="G17" s="37">
        <v>4</v>
      </c>
      <c r="H17" s="81"/>
      <c r="I17" s="81"/>
      <c r="J17" s="81"/>
      <c r="K17" s="81"/>
      <c r="L17" s="31">
        <v>45658</v>
      </c>
      <c r="M17" s="31">
        <v>46022</v>
      </c>
      <c r="N17" s="31" t="s">
        <v>667</v>
      </c>
      <c r="O17" s="31"/>
    </row>
    <row r="18" spans="2:15" ht="81" customHeight="1" x14ac:dyDescent="0.25">
      <c r="B18" s="204"/>
      <c r="C18" s="283"/>
      <c r="D18" s="345"/>
      <c r="E18" s="341"/>
      <c r="F18" s="10" t="s">
        <v>280</v>
      </c>
      <c r="G18" s="37">
        <v>4</v>
      </c>
      <c r="H18" s="81"/>
      <c r="I18" s="81"/>
      <c r="J18" s="81"/>
      <c r="K18" s="81"/>
      <c r="L18" s="31">
        <v>45658</v>
      </c>
      <c r="M18" s="31">
        <v>46022</v>
      </c>
      <c r="N18" s="31" t="s">
        <v>667</v>
      </c>
      <c r="O18" s="31"/>
    </row>
    <row r="19" spans="2:15" ht="80.099999999999994" customHeight="1" x14ac:dyDescent="0.25">
      <c r="B19" s="204"/>
      <c r="C19" s="283"/>
      <c r="D19" s="346" t="s">
        <v>678</v>
      </c>
      <c r="E19" s="103" t="s">
        <v>675</v>
      </c>
      <c r="F19" s="78" t="s">
        <v>519</v>
      </c>
      <c r="G19" s="146" t="s">
        <v>627</v>
      </c>
      <c r="H19" s="143"/>
      <c r="I19" s="143"/>
      <c r="J19" s="143"/>
      <c r="K19" s="143"/>
      <c r="L19" s="31">
        <v>45658</v>
      </c>
      <c r="M19" s="31">
        <v>46022</v>
      </c>
      <c r="N19" s="31" t="s">
        <v>365</v>
      </c>
      <c r="O19" s="31"/>
    </row>
    <row r="20" spans="2:15" ht="48" customHeight="1" x14ac:dyDescent="0.25">
      <c r="B20" s="204"/>
      <c r="C20" s="283"/>
      <c r="D20" s="346"/>
      <c r="E20" s="103" t="s">
        <v>671</v>
      </c>
      <c r="F20" s="10" t="s">
        <v>672</v>
      </c>
      <c r="G20" s="122" t="s">
        <v>627</v>
      </c>
      <c r="H20" s="143"/>
      <c r="I20" s="143"/>
      <c r="J20" s="143"/>
      <c r="K20" s="143"/>
      <c r="L20" s="31">
        <v>45658</v>
      </c>
      <c r="M20" s="31">
        <v>46022</v>
      </c>
      <c r="N20" s="31" t="s">
        <v>365</v>
      </c>
      <c r="O20" s="31"/>
    </row>
    <row r="21" spans="2:15" ht="48" customHeight="1" x14ac:dyDescent="0.25">
      <c r="B21" s="204"/>
      <c r="C21" s="283"/>
      <c r="D21" s="346"/>
      <c r="E21" s="103" t="s">
        <v>676</v>
      </c>
      <c r="F21" s="10" t="s">
        <v>677</v>
      </c>
      <c r="G21" s="122">
        <v>12</v>
      </c>
      <c r="H21" s="143"/>
      <c r="I21" s="143"/>
      <c r="J21" s="143"/>
      <c r="K21" s="143"/>
      <c r="L21" s="31">
        <v>45658</v>
      </c>
      <c r="M21" s="31">
        <v>46022</v>
      </c>
      <c r="N21" s="31" t="s">
        <v>365</v>
      </c>
      <c r="O21" s="31"/>
    </row>
    <row r="22" spans="2:15" ht="45" customHeight="1" x14ac:dyDescent="0.25">
      <c r="B22" s="204"/>
      <c r="C22" s="283"/>
      <c r="D22" s="346"/>
      <c r="E22" s="103" t="s">
        <v>673</v>
      </c>
      <c r="F22" s="78" t="s">
        <v>674</v>
      </c>
      <c r="G22" s="122">
        <v>12</v>
      </c>
      <c r="H22" s="143"/>
      <c r="I22" s="143"/>
      <c r="J22" s="143"/>
      <c r="K22" s="143"/>
      <c r="L22" s="31">
        <v>45658</v>
      </c>
      <c r="M22" s="31">
        <v>46022</v>
      </c>
      <c r="N22" s="31" t="s">
        <v>365</v>
      </c>
      <c r="O22" s="31"/>
    </row>
    <row r="23" spans="2:15" ht="30.95" customHeight="1" x14ac:dyDescent="0.25">
      <c r="B23" s="204"/>
      <c r="C23" s="283"/>
      <c r="D23" s="343" t="s">
        <v>681</v>
      </c>
      <c r="E23" s="78" t="s">
        <v>495</v>
      </c>
      <c r="F23" s="78" t="s">
        <v>494</v>
      </c>
      <c r="G23" s="167">
        <v>1</v>
      </c>
      <c r="H23" s="143"/>
      <c r="I23" s="143"/>
      <c r="J23" s="143"/>
      <c r="K23" s="143"/>
      <c r="L23" s="31">
        <v>45658</v>
      </c>
      <c r="M23" s="31">
        <v>46022</v>
      </c>
      <c r="N23" s="31" t="s">
        <v>365</v>
      </c>
      <c r="O23" s="10"/>
    </row>
    <row r="24" spans="2:15" ht="30" customHeight="1" x14ac:dyDescent="0.25">
      <c r="B24" s="204"/>
      <c r="C24" s="283"/>
      <c r="D24" s="343"/>
      <c r="E24" s="78" t="s">
        <v>665</v>
      </c>
      <c r="F24" s="78" t="s">
        <v>665</v>
      </c>
      <c r="G24" s="167">
        <v>1</v>
      </c>
      <c r="H24" s="143"/>
      <c r="I24" s="143"/>
      <c r="J24" s="143"/>
      <c r="K24" s="143"/>
      <c r="L24" s="31">
        <v>45658</v>
      </c>
      <c r="M24" s="31">
        <v>46022</v>
      </c>
      <c r="N24" s="31" t="s">
        <v>365</v>
      </c>
      <c r="O24" s="10"/>
    </row>
    <row r="25" spans="2:15" ht="43.5" customHeight="1" x14ac:dyDescent="0.25">
      <c r="B25" s="204"/>
      <c r="C25" s="283"/>
      <c r="D25" s="343"/>
      <c r="E25" s="78" t="s">
        <v>496</v>
      </c>
      <c r="F25" s="78" t="s">
        <v>496</v>
      </c>
      <c r="G25" s="167">
        <v>1</v>
      </c>
      <c r="H25" s="143"/>
      <c r="I25" s="143"/>
      <c r="J25" s="143"/>
      <c r="K25" s="143"/>
      <c r="L25" s="31">
        <v>45658</v>
      </c>
      <c r="M25" s="31">
        <v>46022</v>
      </c>
      <c r="N25" s="31" t="s">
        <v>365</v>
      </c>
      <c r="O25" s="10"/>
    </row>
    <row r="26" spans="2:15" ht="36" customHeight="1" x14ac:dyDescent="0.25">
      <c r="B26" s="204"/>
      <c r="C26" s="247"/>
      <c r="D26" s="343"/>
      <c r="E26" s="78" t="s">
        <v>497</v>
      </c>
      <c r="F26" s="78" t="s">
        <v>497</v>
      </c>
      <c r="G26" s="167">
        <v>1</v>
      </c>
      <c r="H26" s="143"/>
      <c r="I26" s="143"/>
      <c r="J26" s="143"/>
      <c r="K26" s="143"/>
      <c r="L26" s="31">
        <v>45658</v>
      </c>
      <c r="M26" s="31">
        <v>46022</v>
      </c>
      <c r="N26" s="31" t="s">
        <v>365</v>
      </c>
      <c r="O26" s="10"/>
    </row>
    <row r="27" spans="2:15" ht="108" customHeight="1" x14ac:dyDescent="0.25">
      <c r="B27" s="204"/>
      <c r="C27" s="188" t="s">
        <v>54</v>
      </c>
      <c r="D27" s="30" t="s">
        <v>33</v>
      </c>
      <c r="E27" s="103" t="s">
        <v>680</v>
      </c>
      <c r="F27" s="103" t="s">
        <v>666</v>
      </c>
      <c r="G27" s="8">
        <v>4</v>
      </c>
      <c r="H27" s="143"/>
      <c r="I27" s="143"/>
      <c r="J27" s="143"/>
      <c r="K27" s="143"/>
      <c r="L27" s="31">
        <v>45658</v>
      </c>
      <c r="M27" s="31">
        <v>46022</v>
      </c>
      <c r="N27" s="31" t="s">
        <v>365</v>
      </c>
      <c r="O27" s="100"/>
    </row>
  </sheetData>
  <mergeCells count="28">
    <mergeCell ref="A1:A11"/>
    <mergeCell ref="E10:E11"/>
    <mergeCell ref="F10:F11"/>
    <mergeCell ref="G10:G11"/>
    <mergeCell ref="B5:G5"/>
    <mergeCell ref="B1:C4"/>
    <mergeCell ref="B9:G9"/>
    <mergeCell ref="B10:B11"/>
    <mergeCell ref="D10:D11"/>
    <mergeCell ref="C10:C11"/>
    <mergeCell ref="B7:O7"/>
    <mergeCell ref="B8:O8"/>
    <mergeCell ref="N2:O2"/>
    <mergeCell ref="N3:O3"/>
    <mergeCell ref="N4:O4"/>
    <mergeCell ref="D1:M4"/>
    <mergeCell ref="N1:O1"/>
    <mergeCell ref="B6:O6"/>
    <mergeCell ref="N10:N11"/>
    <mergeCell ref="L10:L11"/>
    <mergeCell ref="E15:E18"/>
    <mergeCell ref="O10:O11"/>
    <mergeCell ref="M10:M11"/>
    <mergeCell ref="D23:D26"/>
    <mergeCell ref="D12:D18"/>
    <mergeCell ref="D19:D22"/>
    <mergeCell ref="B12:B27"/>
    <mergeCell ref="C12:C26"/>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sheetPr>
  <dimension ref="A1:O30"/>
  <sheetViews>
    <sheetView topLeftCell="B22" zoomScale="80" zoomScaleNormal="80" workbookViewId="0">
      <selection activeCell="F27" sqref="F27"/>
    </sheetView>
  </sheetViews>
  <sheetFormatPr baseColWidth="10" defaultRowHeight="12" x14ac:dyDescent="0.25"/>
  <cols>
    <col min="1" max="1" width="11.42578125" style="4"/>
    <col min="2" max="2" width="29.140625" style="4" customWidth="1"/>
    <col min="3" max="3" width="30.42578125" style="4" customWidth="1"/>
    <col min="4" max="4" width="30.7109375" style="4" customWidth="1"/>
    <col min="5" max="5" width="27.42578125" style="4" customWidth="1"/>
    <col min="6" max="6" width="29.140625" style="4" customWidth="1"/>
    <col min="7" max="7" width="18" style="4" customWidth="1"/>
    <col min="8" max="10" width="18" style="4" hidden="1" customWidth="1"/>
    <col min="11" max="11" width="18" style="4" customWidth="1"/>
    <col min="12" max="12" width="17.42578125" style="4" customWidth="1"/>
    <col min="13" max="13" width="24.28515625" style="4" customWidth="1"/>
    <col min="14" max="14" width="22.28515625" style="4" customWidth="1"/>
    <col min="15" max="248" width="11.42578125" style="4"/>
    <col min="249" max="249" width="14.42578125" style="4" customWidth="1"/>
    <col min="250" max="250" width="22.140625" style="4" customWidth="1"/>
    <col min="251" max="251" width="16.85546875" style="4" customWidth="1"/>
    <col min="252" max="252" width="22.7109375" style="4" customWidth="1"/>
    <col min="253" max="253" width="20.28515625" style="4" customWidth="1"/>
    <col min="254" max="254" width="22.42578125" style="4" customWidth="1"/>
    <col min="255" max="255" width="25.42578125" style="4" customWidth="1"/>
    <col min="256" max="256" width="10" style="4" customWidth="1"/>
    <col min="257" max="257" width="15.28515625" style="4" customWidth="1"/>
    <col min="258" max="262" width="0" style="4" hidden="1" customWidth="1"/>
    <col min="263" max="263" width="13.85546875" style="4" customWidth="1"/>
    <col min="264" max="264" width="20.42578125" style="4" customWidth="1"/>
    <col min="265" max="504" width="11.42578125" style="4"/>
    <col min="505" max="505" width="14.42578125" style="4" customWidth="1"/>
    <col min="506" max="506" width="22.140625" style="4" customWidth="1"/>
    <col min="507" max="507" width="16.85546875" style="4" customWidth="1"/>
    <col min="508" max="508" width="22.7109375" style="4" customWidth="1"/>
    <col min="509" max="509" width="20.28515625" style="4" customWidth="1"/>
    <col min="510" max="510" width="22.42578125" style="4" customWidth="1"/>
    <col min="511" max="511" width="25.42578125" style="4" customWidth="1"/>
    <col min="512" max="512" width="10" style="4" customWidth="1"/>
    <col min="513" max="513" width="15.28515625" style="4" customWidth="1"/>
    <col min="514" max="518" width="0" style="4" hidden="1" customWidth="1"/>
    <col min="519" max="519" width="13.85546875" style="4" customWidth="1"/>
    <col min="520" max="520" width="20.42578125" style="4" customWidth="1"/>
    <col min="521" max="760" width="11.42578125" style="4"/>
    <col min="761" max="761" width="14.42578125" style="4" customWidth="1"/>
    <col min="762" max="762" width="22.140625" style="4" customWidth="1"/>
    <col min="763" max="763" width="16.85546875" style="4" customWidth="1"/>
    <col min="764" max="764" width="22.7109375" style="4" customWidth="1"/>
    <col min="765" max="765" width="20.28515625" style="4" customWidth="1"/>
    <col min="766" max="766" width="22.42578125" style="4" customWidth="1"/>
    <col min="767" max="767" width="25.42578125" style="4" customWidth="1"/>
    <col min="768" max="768" width="10" style="4" customWidth="1"/>
    <col min="769" max="769" width="15.28515625" style="4" customWidth="1"/>
    <col min="770" max="774" width="0" style="4" hidden="1" customWidth="1"/>
    <col min="775" max="775" width="13.85546875" style="4" customWidth="1"/>
    <col min="776" max="776" width="20.42578125" style="4" customWidth="1"/>
    <col min="777" max="1016" width="11.42578125" style="4"/>
    <col min="1017" max="1017" width="14.42578125" style="4" customWidth="1"/>
    <col min="1018" max="1018" width="22.140625" style="4" customWidth="1"/>
    <col min="1019" max="1019" width="16.85546875" style="4" customWidth="1"/>
    <col min="1020" max="1020" width="22.7109375" style="4" customWidth="1"/>
    <col min="1021" max="1021" width="20.28515625" style="4" customWidth="1"/>
    <col min="1022" max="1022" width="22.42578125" style="4" customWidth="1"/>
    <col min="1023" max="1023" width="25.42578125" style="4" customWidth="1"/>
    <col min="1024" max="1024" width="10" style="4" customWidth="1"/>
    <col min="1025" max="1025" width="15.28515625" style="4" customWidth="1"/>
    <col min="1026" max="1030" width="0" style="4" hidden="1" customWidth="1"/>
    <col min="1031" max="1031" width="13.85546875" style="4" customWidth="1"/>
    <col min="1032" max="1032" width="20.42578125" style="4" customWidth="1"/>
    <col min="1033" max="1272" width="11.42578125" style="4"/>
    <col min="1273" max="1273" width="14.42578125" style="4" customWidth="1"/>
    <col min="1274" max="1274" width="22.140625" style="4" customWidth="1"/>
    <col min="1275" max="1275" width="16.85546875" style="4" customWidth="1"/>
    <col min="1276" max="1276" width="22.7109375" style="4" customWidth="1"/>
    <col min="1277" max="1277" width="20.28515625" style="4" customWidth="1"/>
    <col min="1278" max="1278" width="22.42578125" style="4" customWidth="1"/>
    <col min="1279" max="1279" width="25.42578125" style="4" customWidth="1"/>
    <col min="1280" max="1280" width="10" style="4" customWidth="1"/>
    <col min="1281" max="1281" width="15.28515625" style="4" customWidth="1"/>
    <col min="1282" max="1286" width="0" style="4" hidden="1" customWidth="1"/>
    <col min="1287" max="1287" width="13.85546875" style="4" customWidth="1"/>
    <col min="1288" max="1288" width="20.42578125" style="4" customWidth="1"/>
    <col min="1289" max="1528" width="11.42578125" style="4"/>
    <col min="1529" max="1529" width="14.42578125" style="4" customWidth="1"/>
    <col min="1530" max="1530" width="22.140625" style="4" customWidth="1"/>
    <col min="1531" max="1531" width="16.85546875" style="4" customWidth="1"/>
    <col min="1532" max="1532" width="22.7109375" style="4" customWidth="1"/>
    <col min="1533" max="1533" width="20.28515625" style="4" customWidth="1"/>
    <col min="1534" max="1534" width="22.42578125" style="4" customWidth="1"/>
    <col min="1535" max="1535" width="25.42578125" style="4" customWidth="1"/>
    <col min="1536" max="1536" width="10" style="4" customWidth="1"/>
    <col min="1537" max="1537" width="15.28515625" style="4" customWidth="1"/>
    <col min="1538" max="1542" width="0" style="4" hidden="1" customWidth="1"/>
    <col min="1543" max="1543" width="13.85546875" style="4" customWidth="1"/>
    <col min="1544" max="1544" width="20.42578125" style="4" customWidth="1"/>
    <col min="1545" max="1784" width="11.42578125" style="4"/>
    <col min="1785" max="1785" width="14.42578125" style="4" customWidth="1"/>
    <col min="1786" max="1786" width="22.140625" style="4" customWidth="1"/>
    <col min="1787" max="1787" width="16.85546875" style="4" customWidth="1"/>
    <col min="1788" max="1788" width="22.7109375" style="4" customWidth="1"/>
    <col min="1789" max="1789" width="20.28515625" style="4" customWidth="1"/>
    <col min="1790" max="1790" width="22.42578125" style="4" customWidth="1"/>
    <col min="1791" max="1791" width="25.42578125" style="4" customWidth="1"/>
    <col min="1792" max="1792" width="10" style="4" customWidth="1"/>
    <col min="1793" max="1793" width="15.28515625" style="4" customWidth="1"/>
    <col min="1794" max="1798" width="0" style="4" hidden="1" customWidth="1"/>
    <col min="1799" max="1799" width="13.85546875" style="4" customWidth="1"/>
    <col min="1800" max="1800" width="20.42578125" style="4" customWidth="1"/>
    <col min="1801" max="2040" width="11.42578125" style="4"/>
    <col min="2041" max="2041" width="14.42578125" style="4" customWidth="1"/>
    <col min="2042" max="2042" width="22.140625" style="4" customWidth="1"/>
    <col min="2043" max="2043" width="16.85546875" style="4" customWidth="1"/>
    <col min="2044" max="2044" width="22.7109375" style="4" customWidth="1"/>
    <col min="2045" max="2045" width="20.28515625" style="4" customWidth="1"/>
    <col min="2046" max="2046" width="22.42578125" style="4" customWidth="1"/>
    <col min="2047" max="2047" width="25.42578125" style="4" customWidth="1"/>
    <col min="2048" max="2048" width="10" style="4" customWidth="1"/>
    <col min="2049" max="2049" width="15.28515625" style="4" customWidth="1"/>
    <col min="2050" max="2054" width="0" style="4" hidden="1" customWidth="1"/>
    <col min="2055" max="2055" width="13.85546875" style="4" customWidth="1"/>
    <col min="2056" max="2056" width="20.42578125" style="4" customWidth="1"/>
    <col min="2057" max="2296" width="11.42578125" style="4"/>
    <col min="2297" max="2297" width="14.42578125" style="4" customWidth="1"/>
    <col min="2298" max="2298" width="22.140625" style="4" customWidth="1"/>
    <col min="2299" max="2299" width="16.85546875" style="4" customWidth="1"/>
    <col min="2300" max="2300" width="22.7109375" style="4" customWidth="1"/>
    <col min="2301" max="2301" width="20.28515625" style="4" customWidth="1"/>
    <col min="2302" max="2302" width="22.42578125" style="4" customWidth="1"/>
    <col min="2303" max="2303" width="25.42578125" style="4" customWidth="1"/>
    <col min="2304" max="2304" width="10" style="4" customWidth="1"/>
    <col min="2305" max="2305" width="15.28515625" style="4" customWidth="1"/>
    <col min="2306" max="2310" width="0" style="4" hidden="1" customWidth="1"/>
    <col min="2311" max="2311" width="13.85546875" style="4" customWidth="1"/>
    <col min="2312" max="2312" width="20.42578125" style="4" customWidth="1"/>
    <col min="2313" max="2552" width="11.42578125" style="4"/>
    <col min="2553" max="2553" width="14.42578125" style="4" customWidth="1"/>
    <col min="2554" max="2554" width="22.140625" style="4" customWidth="1"/>
    <col min="2555" max="2555" width="16.85546875" style="4" customWidth="1"/>
    <col min="2556" max="2556" width="22.7109375" style="4" customWidth="1"/>
    <col min="2557" max="2557" width="20.28515625" style="4" customWidth="1"/>
    <col min="2558" max="2558" width="22.42578125" style="4" customWidth="1"/>
    <col min="2559" max="2559" width="25.42578125" style="4" customWidth="1"/>
    <col min="2560" max="2560" width="10" style="4" customWidth="1"/>
    <col min="2561" max="2561" width="15.28515625" style="4" customWidth="1"/>
    <col min="2562" max="2566" width="0" style="4" hidden="1" customWidth="1"/>
    <col min="2567" max="2567" width="13.85546875" style="4" customWidth="1"/>
    <col min="2568" max="2568" width="20.42578125" style="4" customWidth="1"/>
    <col min="2569" max="2808" width="11.42578125" style="4"/>
    <col min="2809" max="2809" width="14.42578125" style="4" customWidth="1"/>
    <col min="2810" max="2810" width="22.140625" style="4" customWidth="1"/>
    <col min="2811" max="2811" width="16.85546875" style="4" customWidth="1"/>
    <col min="2812" max="2812" width="22.7109375" style="4" customWidth="1"/>
    <col min="2813" max="2813" width="20.28515625" style="4" customWidth="1"/>
    <col min="2814" max="2814" width="22.42578125" style="4" customWidth="1"/>
    <col min="2815" max="2815" width="25.42578125" style="4" customWidth="1"/>
    <col min="2816" max="2816" width="10" style="4" customWidth="1"/>
    <col min="2817" max="2817" width="15.28515625" style="4" customWidth="1"/>
    <col min="2818" max="2822" width="0" style="4" hidden="1" customWidth="1"/>
    <col min="2823" max="2823" width="13.85546875" style="4" customWidth="1"/>
    <col min="2824" max="2824" width="20.42578125" style="4" customWidth="1"/>
    <col min="2825" max="3064" width="11.42578125" style="4"/>
    <col min="3065" max="3065" width="14.42578125" style="4" customWidth="1"/>
    <col min="3066" max="3066" width="22.140625" style="4" customWidth="1"/>
    <col min="3067" max="3067" width="16.85546875" style="4" customWidth="1"/>
    <col min="3068" max="3068" width="22.7109375" style="4" customWidth="1"/>
    <col min="3069" max="3069" width="20.28515625" style="4" customWidth="1"/>
    <col min="3070" max="3070" width="22.42578125" style="4" customWidth="1"/>
    <col min="3071" max="3071" width="25.42578125" style="4" customWidth="1"/>
    <col min="3072" max="3072" width="10" style="4" customWidth="1"/>
    <col min="3073" max="3073" width="15.28515625" style="4" customWidth="1"/>
    <col min="3074" max="3078" width="0" style="4" hidden="1" customWidth="1"/>
    <col min="3079" max="3079" width="13.85546875" style="4" customWidth="1"/>
    <col min="3080" max="3080" width="20.42578125" style="4" customWidth="1"/>
    <col min="3081" max="3320" width="11.42578125" style="4"/>
    <col min="3321" max="3321" width="14.42578125" style="4" customWidth="1"/>
    <col min="3322" max="3322" width="22.140625" style="4" customWidth="1"/>
    <col min="3323" max="3323" width="16.85546875" style="4" customWidth="1"/>
    <col min="3324" max="3324" width="22.7109375" style="4" customWidth="1"/>
    <col min="3325" max="3325" width="20.28515625" style="4" customWidth="1"/>
    <col min="3326" max="3326" width="22.42578125" style="4" customWidth="1"/>
    <col min="3327" max="3327" width="25.42578125" style="4" customWidth="1"/>
    <col min="3328" max="3328" width="10" style="4" customWidth="1"/>
    <col min="3329" max="3329" width="15.28515625" style="4" customWidth="1"/>
    <col min="3330" max="3334" width="0" style="4" hidden="1" customWidth="1"/>
    <col min="3335" max="3335" width="13.85546875" style="4" customWidth="1"/>
    <col min="3336" max="3336" width="20.42578125" style="4" customWidth="1"/>
    <col min="3337" max="3576" width="11.42578125" style="4"/>
    <col min="3577" max="3577" width="14.42578125" style="4" customWidth="1"/>
    <col min="3578" max="3578" width="22.140625" style="4" customWidth="1"/>
    <col min="3579" max="3579" width="16.85546875" style="4" customWidth="1"/>
    <col min="3580" max="3580" width="22.7109375" style="4" customWidth="1"/>
    <col min="3581" max="3581" width="20.28515625" style="4" customWidth="1"/>
    <col min="3582" max="3582" width="22.42578125" style="4" customWidth="1"/>
    <col min="3583" max="3583" width="25.42578125" style="4" customWidth="1"/>
    <col min="3584" max="3584" width="10" style="4" customWidth="1"/>
    <col min="3585" max="3585" width="15.28515625" style="4" customWidth="1"/>
    <col min="3586" max="3590" width="0" style="4" hidden="1" customWidth="1"/>
    <col min="3591" max="3591" width="13.85546875" style="4" customWidth="1"/>
    <col min="3592" max="3592" width="20.42578125" style="4" customWidth="1"/>
    <col min="3593" max="3832" width="11.42578125" style="4"/>
    <col min="3833" max="3833" width="14.42578125" style="4" customWidth="1"/>
    <col min="3834" max="3834" width="22.140625" style="4" customWidth="1"/>
    <col min="3835" max="3835" width="16.85546875" style="4" customWidth="1"/>
    <col min="3836" max="3836" width="22.7109375" style="4" customWidth="1"/>
    <col min="3837" max="3837" width="20.28515625" style="4" customWidth="1"/>
    <col min="3838" max="3838" width="22.42578125" style="4" customWidth="1"/>
    <col min="3839" max="3839" width="25.42578125" style="4" customWidth="1"/>
    <col min="3840" max="3840" width="10" style="4" customWidth="1"/>
    <col min="3841" max="3841" width="15.28515625" style="4" customWidth="1"/>
    <col min="3842" max="3846" width="0" style="4" hidden="1" customWidth="1"/>
    <col min="3847" max="3847" width="13.85546875" style="4" customWidth="1"/>
    <col min="3848" max="3848" width="20.42578125" style="4" customWidth="1"/>
    <col min="3849" max="4088" width="11.42578125" style="4"/>
    <col min="4089" max="4089" width="14.42578125" style="4" customWidth="1"/>
    <col min="4090" max="4090" width="22.140625" style="4" customWidth="1"/>
    <col min="4091" max="4091" width="16.85546875" style="4" customWidth="1"/>
    <col min="4092" max="4092" width="22.7109375" style="4" customWidth="1"/>
    <col min="4093" max="4093" width="20.28515625" style="4" customWidth="1"/>
    <col min="4094" max="4094" width="22.42578125" style="4" customWidth="1"/>
    <col min="4095" max="4095" width="25.42578125" style="4" customWidth="1"/>
    <col min="4096" max="4096" width="10" style="4" customWidth="1"/>
    <col min="4097" max="4097" width="15.28515625" style="4" customWidth="1"/>
    <col min="4098" max="4102" width="0" style="4" hidden="1" customWidth="1"/>
    <col min="4103" max="4103" width="13.85546875" style="4" customWidth="1"/>
    <col min="4104" max="4104" width="20.42578125" style="4" customWidth="1"/>
    <col min="4105" max="4344" width="11.42578125" style="4"/>
    <col min="4345" max="4345" width="14.42578125" style="4" customWidth="1"/>
    <col min="4346" max="4346" width="22.140625" style="4" customWidth="1"/>
    <col min="4347" max="4347" width="16.85546875" style="4" customWidth="1"/>
    <col min="4348" max="4348" width="22.7109375" style="4" customWidth="1"/>
    <col min="4349" max="4349" width="20.28515625" style="4" customWidth="1"/>
    <col min="4350" max="4350" width="22.42578125" style="4" customWidth="1"/>
    <col min="4351" max="4351" width="25.42578125" style="4" customWidth="1"/>
    <col min="4352" max="4352" width="10" style="4" customWidth="1"/>
    <col min="4353" max="4353" width="15.28515625" style="4" customWidth="1"/>
    <col min="4354" max="4358" width="0" style="4" hidden="1" customWidth="1"/>
    <col min="4359" max="4359" width="13.85546875" style="4" customWidth="1"/>
    <col min="4360" max="4360" width="20.42578125" style="4" customWidth="1"/>
    <col min="4361" max="4600" width="11.42578125" style="4"/>
    <col min="4601" max="4601" width="14.42578125" style="4" customWidth="1"/>
    <col min="4602" max="4602" width="22.140625" style="4" customWidth="1"/>
    <col min="4603" max="4603" width="16.85546875" style="4" customWidth="1"/>
    <col min="4604" max="4604" width="22.7109375" style="4" customWidth="1"/>
    <col min="4605" max="4605" width="20.28515625" style="4" customWidth="1"/>
    <col min="4606" max="4606" width="22.42578125" style="4" customWidth="1"/>
    <col min="4607" max="4607" width="25.42578125" style="4" customWidth="1"/>
    <col min="4608" max="4608" width="10" style="4" customWidth="1"/>
    <col min="4609" max="4609" width="15.28515625" style="4" customWidth="1"/>
    <col min="4610" max="4614" width="0" style="4" hidden="1" customWidth="1"/>
    <col min="4615" max="4615" width="13.85546875" style="4" customWidth="1"/>
    <col min="4616" max="4616" width="20.42578125" style="4" customWidth="1"/>
    <col min="4617" max="4856" width="11.42578125" style="4"/>
    <col min="4857" max="4857" width="14.42578125" style="4" customWidth="1"/>
    <col min="4858" max="4858" width="22.140625" style="4" customWidth="1"/>
    <col min="4859" max="4859" width="16.85546875" style="4" customWidth="1"/>
    <col min="4860" max="4860" width="22.7109375" style="4" customWidth="1"/>
    <col min="4861" max="4861" width="20.28515625" style="4" customWidth="1"/>
    <col min="4862" max="4862" width="22.42578125" style="4" customWidth="1"/>
    <col min="4863" max="4863" width="25.42578125" style="4" customWidth="1"/>
    <col min="4864" max="4864" width="10" style="4" customWidth="1"/>
    <col min="4865" max="4865" width="15.28515625" style="4" customWidth="1"/>
    <col min="4866" max="4870" width="0" style="4" hidden="1" customWidth="1"/>
    <col min="4871" max="4871" width="13.85546875" style="4" customWidth="1"/>
    <col min="4872" max="4872" width="20.42578125" style="4" customWidth="1"/>
    <col min="4873" max="5112" width="11.42578125" style="4"/>
    <col min="5113" max="5113" width="14.42578125" style="4" customWidth="1"/>
    <col min="5114" max="5114" width="22.140625" style="4" customWidth="1"/>
    <col min="5115" max="5115" width="16.85546875" style="4" customWidth="1"/>
    <col min="5116" max="5116" width="22.7109375" style="4" customWidth="1"/>
    <col min="5117" max="5117" width="20.28515625" style="4" customWidth="1"/>
    <col min="5118" max="5118" width="22.42578125" style="4" customWidth="1"/>
    <col min="5119" max="5119" width="25.42578125" style="4" customWidth="1"/>
    <col min="5120" max="5120" width="10" style="4" customWidth="1"/>
    <col min="5121" max="5121" width="15.28515625" style="4" customWidth="1"/>
    <col min="5122" max="5126" width="0" style="4" hidden="1" customWidth="1"/>
    <col min="5127" max="5127" width="13.85546875" style="4" customWidth="1"/>
    <col min="5128" max="5128" width="20.42578125" style="4" customWidth="1"/>
    <col min="5129" max="5368" width="11.42578125" style="4"/>
    <col min="5369" max="5369" width="14.42578125" style="4" customWidth="1"/>
    <col min="5370" max="5370" width="22.140625" style="4" customWidth="1"/>
    <col min="5371" max="5371" width="16.85546875" style="4" customWidth="1"/>
    <col min="5372" max="5372" width="22.7109375" style="4" customWidth="1"/>
    <col min="5373" max="5373" width="20.28515625" style="4" customWidth="1"/>
    <col min="5374" max="5374" width="22.42578125" style="4" customWidth="1"/>
    <col min="5375" max="5375" width="25.42578125" style="4" customWidth="1"/>
    <col min="5376" max="5376" width="10" style="4" customWidth="1"/>
    <col min="5377" max="5377" width="15.28515625" style="4" customWidth="1"/>
    <col min="5378" max="5382" width="0" style="4" hidden="1" customWidth="1"/>
    <col min="5383" max="5383" width="13.85546875" style="4" customWidth="1"/>
    <col min="5384" max="5384" width="20.42578125" style="4" customWidth="1"/>
    <col min="5385" max="5624" width="11.42578125" style="4"/>
    <col min="5625" max="5625" width="14.42578125" style="4" customWidth="1"/>
    <col min="5626" max="5626" width="22.140625" style="4" customWidth="1"/>
    <col min="5627" max="5627" width="16.85546875" style="4" customWidth="1"/>
    <col min="5628" max="5628" width="22.7109375" style="4" customWidth="1"/>
    <col min="5629" max="5629" width="20.28515625" style="4" customWidth="1"/>
    <col min="5630" max="5630" width="22.42578125" style="4" customWidth="1"/>
    <col min="5631" max="5631" width="25.42578125" style="4" customWidth="1"/>
    <col min="5632" max="5632" width="10" style="4" customWidth="1"/>
    <col min="5633" max="5633" width="15.28515625" style="4" customWidth="1"/>
    <col min="5634" max="5638" width="0" style="4" hidden="1" customWidth="1"/>
    <col min="5639" max="5639" width="13.85546875" style="4" customWidth="1"/>
    <col min="5640" max="5640" width="20.42578125" style="4" customWidth="1"/>
    <col min="5641" max="5880" width="11.42578125" style="4"/>
    <col min="5881" max="5881" width="14.42578125" style="4" customWidth="1"/>
    <col min="5882" max="5882" width="22.140625" style="4" customWidth="1"/>
    <col min="5883" max="5883" width="16.85546875" style="4" customWidth="1"/>
    <col min="5884" max="5884" width="22.7109375" style="4" customWidth="1"/>
    <col min="5885" max="5885" width="20.28515625" style="4" customWidth="1"/>
    <col min="5886" max="5886" width="22.42578125" style="4" customWidth="1"/>
    <col min="5887" max="5887" width="25.42578125" style="4" customWidth="1"/>
    <col min="5888" max="5888" width="10" style="4" customWidth="1"/>
    <col min="5889" max="5889" width="15.28515625" style="4" customWidth="1"/>
    <col min="5890" max="5894" width="0" style="4" hidden="1" customWidth="1"/>
    <col min="5895" max="5895" width="13.85546875" style="4" customWidth="1"/>
    <col min="5896" max="5896" width="20.42578125" style="4" customWidth="1"/>
    <col min="5897" max="6136" width="11.42578125" style="4"/>
    <col min="6137" max="6137" width="14.42578125" style="4" customWidth="1"/>
    <col min="6138" max="6138" width="22.140625" style="4" customWidth="1"/>
    <col min="6139" max="6139" width="16.85546875" style="4" customWidth="1"/>
    <col min="6140" max="6140" width="22.7109375" style="4" customWidth="1"/>
    <col min="6141" max="6141" width="20.28515625" style="4" customWidth="1"/>
    <col min="6142" max="6142" width="22.42578125" style="4" customWidth="1"/>
    <col min="6143" max="6143" width="25.42578125" style="4" customWidth="1"/>
    <col min="6144" max="6144" width="10" style="4" customWidth="1"/>
    <col min="6145" max="6145" width="15.28515625" style="4" customWidth="1"/>
    <col min="6146" max="6150" width="0" style="4" hidden="1" customWidth="1"/>
    <col min="6151" max="6151" width="13.85546875" style="4" customWidth="1"/>
    <col min="6152" max="6152" width="20.42578125" style="4" customWidth="1"/>
    <col min="6153" max="6392" width="11.42578125" style="4"/>
    <col min="6393" max="6393" width="14.42578125" style="4" customWidth="1"/>
    <col min="6394" max="6394" width="22.140625" style="4" customWidth="1"/>
    <col min="6395" max="6395" width="16.85546875" style="4" customWidth="1"/>
    <col min="6396" max="6396" width="22.7109375" style="4" customWidth="1"/>
    <col min="6397" max="6397" width="20.28515625" style="4" customWidth="1"/>
    <col min="6398" max="6398" width="22.42578125" style="4" customWidth="1"/>
    <col min="6399" max="6399" width="25.42578125" style="4" customWidth="1"/>
    <col min="6400" max="6400" width="10" style="4" customWidth="1"/>
    <col min="6401" max="6401" width="15.28515625" style="4" customWidth="1"/>
    <col min="6402" max="6406" width="0" style="4" hidden="1" customWidth="1"/>
    <col min="6407" max="6407" width="13.85546875" style="4" customWidth="1"/>
    <col min="6408" max="6408" width="20.42578125" style="4" customWidth="1"/>
    <col min="6409" max="6648" width="11.42578125" style="4"/>
    <col min="6649" max="6649" width="14.42578125" style="4" customWidth="1"/>
    <col min="6650" max="6650" width="22.140625" style="4" customWidth="1"/>
    <col min="6651" max="6651" width="16.85546875" style="4" customWidth="1"/>
    <col min="6652" max="6652" width="22.7109375" style="4" customWidth="1"/>
    <col min="6653" max="6653" width="20.28515625" style="4" customWidth="1"/>
    <col min="6654" max="6654" width="22.42578125" style="4" customWidth="1"/>
    <col min="6655" max="6655" width="25.42578125" style="4" customWidth="1"/>
    <col min="6656" max="6656" width="10" style="4" customWidth="1"/>
    <col min="6657" max="6657" width="15.28515625" style="4" customWidth="1"/>
    <col min="6658" max="6662" width="0" style="4" hidden="1" customWidth="1"/>
    <col min="6663" max="6663" width="13.85546875" style="4" customWidth="1"/>
    <col min="6664" max="6664" width="20.42578125" style="4" customWidth="1"/>
    <col min="6665" max="6904" width="11.42578125" style="4"/>
    <col min="6905" max="6905" width="14.42578125" style="4" customWidth="1"/>
    <col min="6906" max="6906" width="22.140625" style="4" customWidth="1"/>
    <col min="6907" max="6907" width="16.85546875" style="4" customWidth="1"/>
    <col min="6908" max="6908" width="22.7109375" style="4" customWidth="1"/>
    <col min="6909" max="6909" width="20.28515625" style="4" customWidth="1"/>
    <col min="6910" max="6910" width="22.42578125" style="4" customWidth="1"/>
    <col min="6911" max="6911" width="25.42578125" style="4" customWidth="1"/>
    <col min="6912" max="6912" width="10" style="4" customWidth="1"/>
    <col min="6913" max="6913" width="15.28515625" style="4" customWidth="1"/>
    <col min="6914" max="6918" width="0" style="4" hidden="1" customWidth="1"/>
    <col min="6919" max="6919" width="13.85546875" style="4" customWidth="1"/>
    <col min="6920" max="6920" width="20.42578125" style="4" customWidth="1"/>
    <col min="6921" max="7160" width="11.42578125" style="4"/>
    <col min="7161" max="7161" width="14.42578125" style="4" customWidth="1"/>
    <col min="7162" max="7162" width="22.140625" style="4" customWidth="1"/>
    <col min="7163" max="7163" width="16.85546875" style="4" customWidth="1"/>
    <col min="7164" max="7164" width="22.7109375" style="4" customWidth="1"/>
    <col min="7165" max="7165" width="20.28515625" style="4" customWidth="1"/>
    <col min="7166" max="7166" width="22.42578125" style="4" customWidth="1"/>
    <col min="7167" max="7167" width="25.42578125" style="4" customWidth="1"/>
    <col min="7168" max="7168" width="10" style="4" customWidth="1"/>
    <col min="7169" max="7169" width="15.28515625" style="4" customWidth="1"/>
    <col min="7170" max="7174" width="0" style="4" hidden="1" customWidth="1"/>
    <col min="7175" max="7175" width="13.85546875" style="4" customWidth="1"/>
    <col min="7176" max="7176" width="20.42578125" style="4" customWidth="1"/>
    <col min="7177" max="7416" width="11.42578125" style="4"/>
    <col min="7417" max="7417" width="14.42578125" style="4" customWidth="1"/>
    <col min="7418" max="7418" width="22.140625" style="4" customWidth="1"/>
    <col min="7419" max="7419" width="16.85546875" style="4" customWidth="1"/>
    <col min="7420" max="7420" width="22.7109375" style="4" customWidth="1"/>
    <col min="7421" max="7421" width="20.28515625" style="4" customWidth="1"/>
    <col min="7422" max="7422" width="22.42578125" style="4" customWidth="1"/>
    <col min="7423" max="7423" width="25.42578125" style="4" customWidth="1"/>
    <col min="7424" max="7424" width="10" style="4" customWidth="1"/>
    <col min="7425" max="7425" width="15.28515625" style="4" customWidth="1"/>
    <col min="7426" max="7430" width="0" style="4" hidden="1" customWidth="1"/>
    <col min="7431" max="7431" width="13.85546875" style="4" customWidth="1"/>
    <col min="7432" max="7432" width="20.42578125" style="4" customWidth="1"/>
    <col min="7433" max="7672" width="11.42578125" style="4"/>
    <col min="7673" max="7673" width="14.42578125" style="4" customWidth="1"/>
    <col min="7674" max="7674" width="22.140625" style="4" customWidth="1"/>
    <col min="7675" max="7675" width="16.85546875" style="4" customWidth="1"/>
    <col min="7676" max="7676" width="22.7109375" style="4" customWidth="1"/>
    <col min="7677" max="7677" width="20.28515625" style="4" customWidth="1"/>
    <col min="7678" max="7678" width="22.42578125" style="4" customWidth="1"/>
    <col min="7679" max="7679" width="25.42578125" style="4" customWidth="1"/>
    <col min="7680" max="7680" width="10" style="4" customWidth="1"/>
    <col min="7681" max="7681" width="15.28515625" style="4" customWidth="1"/>
    <col min="7682" max="7686" width="0" style="4" hidden="1" customWidth="1"/>
    <col min="7687" max="7687" width="13.85546875" style="4" customWidth="1"/>
    <col min="7688" max="7688" width="20.42578125" style="4" customWidth="1"/>
    <col min="7689" max="7928" width="11.42578125" style="4"/>
    <col min="7929" max="7929" width="14.42578125" style="4" customWidth="1"/>
    <col min="7930" max="7930" width="22.140625" style="4" customWidth="1"/>
    <col min="7931" max="7931" width="16.85546875" style="4" customWidth="1"/>
    <col min="7932" max="7932" width="22.7109375" style="4" customWidth="1"/>
    <col min="7933" max="7933" width="20.28515625" style="4" customWidth="1"/>
    <col min="7934" max="7934" width="22.42578125" style="4" customWidth="1"/>
    <col min="7935" max="7935" width="25.42578125" style="4" customWidth="1"/>
    <col min="7936" max="7936" width="10" style="4" customWidth="1"/>
    <col min="7937" max="7937" width="15.28515625" style="4" customWidth="1"/>
    <col min="7938" max="7942" width="0" style="4" hidden="1" customWidth="1"/>
    <col min="7943" max="7943" width="13.85546875" style="4" customWidth="1"/>
    <col min="7944" max="7944" width="20.42578125" style="4" customWidth="1"/>
    <col min="7945" max="8184" width="11.42578125" style="4"/>
    <col min="8185" max="8185" width="14.42578125" style="4" customWidth="1"/>
    <col min="8186" max="8186" width="22.140625" style="4" customWidth="1"/>
    <col min="8187" max="8187" width="16.85546875" style="4" customWidth="1"/>
    <col min="8188" max="8188" width="22.7109375" style="4" customWidth="1"/>
    <col min="8189" max="8189" width="20.28515625" style="4" customWidth="1"/>
    <col min="8190" max="8190" width="22.42578125" style="4" customWidth="1"/>
    <col min="8191" max="8191" width="25.42578125" style="4" customWidth="1"/>
    <col min="8192" max="8192" width="10" style="4" customWidth="1"/>
    <col min="8193" max="8193" width="15.28515625" style="4" customWidth="1"/>
    <col min="8194" max="8198" width="0" style="4" hidden="1" customWidth="1"/>
    <col min="8199" max="8199" width="13.85546875" style="4" customWidth="1"/>
    <col min="8200" max="8200" width="20.42578125" style="4" customWidth="1"/>
    <col min="8201" max="8440" width="11.42578125" style="4"/>
    <col min="8441" max="8441" width="14.42578125" style="4" customWidth="1"/>
    <col min="8442" max="8442" width="22.140625" style="4" customWidth="1"/>
    <col min="8443" max="8443" width="16.85546875" style="4" customWidth="1"/>
    <col min="8444" max="8444" width="22.7109375" style="4" customWidth="1"/>
    <col min="8445" max="8445" width="20.28515625" style="4" customWidth="1"/>
    <col min="8446" max="8446" width="22.42578125" style="4" customWidth="1"/>
    <col min="8447" max="8447" width="25.42578125" style="4" customWidth="1"/>
    <col min="8448" max="8448" width="10" style="4" customWidth="1"/>
    <col min="8449" max="8449" width="15.28515625" style="4" customWidth="1"/>
    <col min="8450" max="8454" width="0" style="4" hidden="1" customWidth="1"/>
    <col min="8455" max="8455" width="13.85546875" style="4" customWidth="1"/>
    <col min="8456" max="8456" width="20.42578125" style="4" customWidth="1"/>
    <col min="8457" max="8696" width="11.42578125" style="4"/>
    <col min="8697" max="8697" width="14.42578125" style="4" customWidth="1"/>
    <col min="8698" max="8698" width="22.140625" style="4" customWidth="1"/>
    <col min="8699" max="8699" width="16.85546875" style="4" customWidth="1"/>
    <col min="8700" max="8700" width="22.7109375" style="4" customWidth="1"/>
    <col min="8701" max="8701" width="20.28515625" style="4" customWidth="1"/>
    <col min="8702" max="8702" width="22.42578125" style="4" customWidth="1"/>
    <col min="8703" max="8703" width="25.42578125" style="4" customWidth="1"/>
    <col min="8704" max="8704" width="10" style="4" customWidth="1"/>
    <col min="8705" max="8705" width="15.28515625" style="4" customWidth="1"/>
    <col min="8706" max="8710" width="0" style="4" hidden="1" customWidth="1"/>
    <col min="8711" max="8711" width="13.85546875" style="4" customWidth="1"/>
    <col min="8712" max="8712" width="20.42578125" style="4" customWidth="1"/>
    <col min="8713" max="8952" width="11.42578125" style="4"/>
    <col min="8953" max="8953" width="14.42578125" style="4" customWidth="1"/>
    <col min="8954" max="8954" width="22.140625" style="4" customWidth="1"/>
    <col min="8955" max="8955" width="16.85546875" style="4" customWidth="1"/>
    <col min="8956" max="8956" width="22.7109375" style="4" customWidth="1"/>
    <col min="8957" max="8957" width="20.28515625" style="4" customWidth="1"/>
    <col min="8958" max="8958" width="22.42578125" style="4" customWidth="1"/>
    <col min="8959" max="8959" width="25.42578125" style="4" customWidth="1"/>
    <col min="8960" max="8960" width="10" style="4" customWidth="1"/>
    <col min="8961" max="8961" width="15.28515625" style="4" customWidth="1"/>
    <col min="8962" max="8966" width="0" style="4" hidden="1" customWidth="1"/>
    <col min="8967" max="8967" width="13.85546875" style="4" customWidth="1"/>
    <col min="8968" max="8968" width="20.42578125" style="4" customWidth="1"/>
    <col min="8969" max="9208" width="11.42578125" style="4"/>
    <col min="9209" max="9209" width="14.42578125" style="4" customWidth="1"/>
    <col min="9210" max="9210" width="22.140625" style="4" customWidth="1"/>
    <col min="9211" max="9211" width="16.85546875" style="4" customWidth="1"/>
    <col min="9212" max="9212" width="22.7109375" style="4" customWidth="1"/>
    <col min="9213" max="9213" width="20.28515625" style="4" customWidth="1"/>
    <col min="9214" max="9214" width="22.42578125" style="4" customWidth="1"/>
    <col min="9215" max="9215" width="25.42578125" style="4" customWidth="1"/>
    <col min="9216" max="9216" width="10" style="4" customWidth="1"/>
    <col min="9217" max="9217" width="15.28515625" style="4" customWidth="1"/>
    <col min="9218" max="9222" width="0" style="4" hidden="1" customWidth="1"/>
    <col min="9223" max="9223" width="13.85546875" style="4" customWidth="1"/>
    <col min="9224" max="9224" width="20.42578125" style="4" customWidth="1"/>
    <col min="9225" max="9464" width="11.42578125" style="4"/>
    <col min="9465" max="9465" width="14.42578125" style="4" customWidth="1"/>
    <col min="9466" max="9466" width="22.140625" style="4" customWidth="1"/>
    <col min="9467" max="9467" width="16.85546875" style="4" customWidth="1"/>
    <col min="9468" max="9468" width="22.7109375" style="4" customWidth="1"/>
    <col min="9469" max="9469" width="20.28515625" style="4" customWidth="1"/>
    <col min="9470" max="9470" width="22.42578125" style="4" customWidth="1"/>
    <col min="9471" max="9471" width="25.42578125" style="4" customWidth="1"/>
    <col min="9472" max="9472" width="10" style="4" customWidth="1"/>
    <col min="9473" max="9473" width="15.28515625" style="4" customWidth="1"/>
    <col min="9474" max="9478" width="0" style="4" hidden="1" customWidth="1"/>
    <col min="9479" max="9479" width="13.85546875" style="4" customWidth="1"/>
    <col min="9480" max="9480" width="20.42578125" style="4" customWidth="1"/>
    <col min="9481" max="9720" width="11.42578125" style="4"/>
    <col min="9721" max="9721" width="14.42578125" style="4" customWidth="1"/>
    <col min="9722" max="9722" width="22.140625" style="4" customWidth="1"/>
    <col min="9723" max="9723" width="16.85546875" style="4" customWidth="1"/>
    <col min="9724" max="9724" width="22.7109375" style="4" customWidth="1"/>
    <col min="9725" max="9725" width="20.28515625" style="4" customWidth="1"/>
    <col min="9726" max="9726" width="22.42578125" style="4" customWidth="1"/>
    <col min="9727" max="9727" width="25.42578125" style="4" customWidth="1"/>
    <col min="9728" max="9728" width="10" style="4" customWidth="1"/>
    <col min="9729" max="9729" width="15.28515625" style="4" customWidth="1"/>
    <col min="9730" max="9734" width="0" style="4" hidden="1" customWidth="1"/>
    <col min="9735" max="9735" width="13.85546875" style="4" customWidth="1"/>
    <col min="9736" max="9736" width="20.42578125" style="4" customWidth="1"/>
    <col min="9737" max="9976" width="11.42578125" style="4"/>
    <col min="9977" max="9977" width="14.42578125" style="4" customWidth="1"/>
    <col min="9978" max="9978" width="22.140625" style="4" customWidth="1"/>
    <col min="9979" max="9979" width="16.85546875" style="4" customWidth="1"/>
    <col min="9980" max="9980" width="22.7109375" style="4" customWidth="1"/>
    <col min="9981" max="9981" width="20.28515625" style="4" customWidth="1"/>
    <col min="9982" max="9982" width="22.42578125" style="4" customWidth="1"/>
    <col min="9983" max="9983" width="25.42578125" style="4" customWidth="1"/>
    <col min="9984" max="9984" width="10" style="4" customWidth="1"/>
    <col min="9985" max="9985" width="15.28515625" style="4" customWidth="1"/>
    <col min="9986" max="9990" width="0" style="4" hidden="1" customWidth="1"/>
    <col min="9991" max="9991" width="13.85546875" style="4" customWidth="1"/>
    <col min="9992" max="9992" width="20.42578125" style="4" customWidth="1"/>
    <col min="9993" max="10232" width="11.42578125" style="4"/>
    <col min="10233" max="10233" width="14.42578125" style="4" customWidth="1"/>
    <col min="10234" max="10234" width="22.140625" style="4" customWidth="1"/>
    <col min="10235" max="10235" width="16.85546875" style="4" customWidth="1"/>
    <col min="10236" max="10236" width="22.7109375" style="4" customWidth="1"/>
    <col min="10237" max="10237" width="20.28515625" style="4" customWidth="1"/>
    <col min="10238" max="10238" width="22.42578125" style="4" customWidth="1"/>
    <col min="10239" max="10239" width="25.42578125" style="4" customWidth="1"/>
    <col min="10240" max="10240" width="10" style="4" customWidth="1"/>
    <col min="10241" max="10241" width="15.28515625" style="4" customWidth="1"/>
    <col min="10242" max="10246" width="0" style="4" hidden="1" customWidth="1"/>
    <col min="10247" max="10247" width="13.85546875" style="4" customWidth="1"/>
    <col min="10248" max="10248" width="20.42578125" style="4" customWidth="1"/>
    <col min="10249" max="10488" width="11.42578125" style="4"/>
    <col min="10489" max="10489" width="14.42578125" style="4" customWidth="1"/>
    <col min="10490" max="10490" width="22.140625" style="4" customWidth="1"/>
    <col min="10491" max="10491" width="16.85546875" style="4" customWidth="1"/>
    <col min="10492" max="10492" width="22.7109375" style="4" customWidth="1"/>
    <col min="10493" max="10493" width="20.28515625" style="4" customWidth="1"/>
    <col min="10494" max="10494" width="22.42578125" style="4" customWidth="1"/>
    <col min="10495" max="10495" width="25.42578125" style="4" customWidth="1"/>
    <col min="10496" max="10496" width="10" style="4" customWidth="1"/>
    <col min="10497" max="10497" width="15.28515625" style="4" customWidth="1"/>
    <col min="10498" max="10502" width="0" style="4" hidden="1" customWidth="1"/>
    <col min="10503" max="10503" width="13.85546875" style="4" customWidth="1"/>
    <col min="10504" max="10504" width="20.42578125" style="4" customWidth="1"/>
    <col min="10505" max="10744" width="11.42578125" style="4"/>
    <col min="10745" max="10745" width="14.42578125" style="4" customWidth="1"/>
    <col min="10746" max="10746" width="22.140625" style="4" customWidth="1"/>
    <col min="10747" max="10747" width="16.85546875" style="4" customWidth="1"/>
    <col min="10748" max="10748" width="22.7109375" style="4" customWidth="1"/>
    <col min="10749" max="10749" width="20.28515625" style="4" customWidth="1"/>
    <col min="10750" max="10750" width="22.42578125" style="4" customWidth="1"/>
    <col min="10751" max="10751" width="25.42578125" style="4" customWidth="1"/>
    <col min="10752" max="10752" width="10" style="4" customWidth="1"/>
    <col min="10753" max="10753" width="15.28515625" style="4" customWidth="1"/>
    <col min="10754" max="10758" width="0" style="4" hidden="1" customWidth="1"/>
    <col min="10759" max="10759" width="13.85546875" style="4" customWidth="1"/>
    <col min="10760" max="10760" width="20.42578125" style="4" customWidth="1"/>
    <col min="10761" max="11000" width="11.42578125" style="4"/>
    <col min="11001" max="11001" width="14.42578125" style="4" customWidth="1"/>
    <col min="11002" max="11002" width="22.140625" style="4" customWidth="1"/>
    <col min="11003" max="11003" width="16.85546875" style="4" customWidth="1"/>
    <col min="11004" max="11004" width="22.7109375" style="4" customWidth="1"/>
    <col min="11005" max="11005" width="20.28515625" style="4" customWidth="1"/>
    <col min="11006" max="11006" width="22.42578125" style="4" customWidth="1"/>
    <col min="11007" max="11007" width="25.42578125" style="4" customWidth="1"/>
    <col min="11008" max="11008" width="10" style="4" customWidth="1"/>
    <col min="11009" max="11009" width="15.28515625" style="4" customWidth="1"/>
    <col min="11010" max="11014" width="0" style="4" hidden="1" customWidth="1"/>
    <col min="11015" max="11015" width="13.85546875" style="4" customWidth="1"/>
    <col min="11016" max="11016" width="20.42578125" style="4" customWidth="1"/>
    <col min="11017" max="11256" width="11.42578125" style="4"/>
    <col min="11257" max="11257" width="14.42578125" style="4" customWidth="1"/>
    <col min="11258" max="11258" width="22.140625" style="4" customWidth="1"/>
    <col min="11259" max="11259" width="16.85546875" style="4" customWidth="1"/>
    <col min="11260" max="11260" width="22.7109375" style="4" customWidth="1"/>
    <col min="11261" max="11261" width="20.28515625" style="4" customWidth="1"/>
    <col min="11262" max="11262" width="22.42578125" style="4" customWidth="1"/>
    <col min="11263" max="11263" width="25.42578125" style="4" customWidth="1"/>
    <col min="11264" max="11264" width="10" style="4" customWidth="1"/>
    <col min="11265" max="11265" width="15.28515625" style="4" customWidth="1"/>
    <col min="11266" max="11270" width="0" style="4" hidden="1" customWidth="1"/>
    <col min="11271" max="11271" width="13.85546875" style="4" customWidth="1"/>
    <col min="11272" max="11272" width="20.42578125" style="4" customWidth="1"/>
    <col min="11273" max="11512" width="11.42578125" style="4"/>
    <col min="11513" max="11513" width="14.42578125" style="4" customWidth="1"/>
    <col min="11514" max="11514" width="22.140625" style="4" customWidth="1"/>
    <col min="11515" max="11515" width="16.85546875" style="4" customWidth="1"/>
    <col min="11516" max="11516" width="22.7109375" style="4" customWidth="1"/>
    <col min="11517" max="11517" width="20.28515625" style="4" customWidth="1"/>
    <col min="11518" max="11518" width="22.42578125" style="4" customWidth="1"/>
    <col min="11519" max="11519" width="25.42578125" style="4" customWidth="1"/>
    <col min="11520" max="11520" width="10" style="4" customWidth="1"/>
    <col min="11521" max="11521" width="15.28515625" style="4" customWidth="1"/>
    <col min="11522" max="11526" width="0" style="4" hidden="1" customWidth="1"/>
    <col min="11527" max="11527" width="13.85546875" style="4" customWidth="1"/>
    <col min="11528" max="11528" width="20.42578125" style="4" customWidth="1"/>
    <col min="11529" max="11768" width="11.42578125" style="4"/>
    <col min="11769" max="11769" width="14.42578125" style="4" customWidth="1"/>
    <col min="11770" max="11770" width="22.140625" style="4" customWidth="1"/>
    <col min="11771" max="11771" width="16.85546875" style="4" customWidth="1"/>
    <col min="11772" max="11772" width="22.7109375" style="4" customWidth="1"/>
    <col min="11773" max="11773" width="20.28515625" style="4" customWidth="1"/>
    <col min="11774" max="11774" width="22.42578125" style="4" customWidth="1"/>
    <col min="11775" max="11775" width="25.42578125" style="4" customWidth="1"/>
    <col min="11776" max="11776" width="10" style="4" customWidth="1"/>
    <col min="11777" max="11777" width="15.28515625" style="4" customWidth="1"/>
    <col min="11778" max="11782" width="0" style="4" hidden="1" customWidth="1"/>
    <col min="11783" max="11783" width="13.85546875" style="4" customWidth="1"/>
    <col min="11784" max="11784" width="20.42578125" style="4" customWidth="1"/>
    <col min="11785" max="12024" width="11.42578125" style="4"/>
    <col min="12025" max="12025" width="14.42578125" style="4" customWidth="1"/>
    <col min="12026" max="12026" width="22.140625" style="4" customWidth="1"/>
    <col min="12027" max="12027" width="16.85546875" style="4" customWidth="1"/>
    <col min="12028" max="12028" width="22.7109375" style="4" customWidth="1"/>
    <col min="12029" max="12029" width="20.28515625" style="4" customWidth="1"/>
    <col min="12030" max="12030" width="22.42578125" style="4" customWidth="1"/>
    <col min="12031" max="12031" width="25.42578125" style="4" customWidth="1"/>
    <col min="12032" max="12032" width="10" style="4" customWidth="1"/>
    <col min="12033" max="12033" width="15.28515625" style="4" customWidth="1"/>
    <col min="12034" max="12038" width="0" style="4" hidden="1" customWidth="1"/>
    <col min="12039" max="12039" width="13.85546875" style="4" customWidth="1"/>
    <col min="12040" max="12040" width="20.42578125" style="4" customWidth="1"/>
    <col min="12041" max="12280" width="11.42578125" style="4"/>
    <col min="12281" max="12281" width="14.42578125" style="4" customWidth="1"/>
    <col min="12282" max="12282" width="22.140625" style="4" customWidth="1"/>
    <col min="12283" max="12283" width="16.85546875" style="4" customWidth="1"/>
    <col min="12284" max="12284" width="22.7109375" style="4" customWidth="1"/>
    <col min="12285" max="12285" width="20.28515625" style="4" customWidth="1"/>
    <col min="12286" max="12286" width="22.42578125" style="4" customWidth="1"/>
    <col min="12287" max="12287" width="25.42578125" style="4" customWidth="1"/>
    <col min="12288" max="12288" width="10" style="4" customWidth="1"/>
    <col min="12289" max="12289" width="15.28515625" style="4" customWidth="1"/>
    <col min="12290" max="12294" width="0" style="4" hidden="1" customWidth="1"/>
    <col min="12295" max="12295" width="13.85546875" style="4" customWidth="1"/>
    <col min="12296" max="12296" width="20.42578125" style="4" customWidth="1"/>
    <col min="12297" max="12536" width="11.42578125" style="4"/>
    <col min="12537" max="12537" width="14.42578125" style="4" customWidth="1"/>
    <col min="12538" max="12538" width="22.140625" style="4" customWidth="1"/>
    <col min="12539" max="12539" width="16.85546875" style="4" customWidth="1"/>
    <col min="12540" max="12540" width="22.7109375" style="4" customWidth="1"/>
    <col min="12541" max="12541" width="20.28515625" style="4" customWidth="1"/>
    <col min="12542" max="12542" width="22.42578125" style="4" customWidth="1"/>
    <col min="12543" max="12543" width="25.42578125" style="4" customWidth="1"/>
    <col min="12544" max="12544" width="10" style="4" customWidth="1"/>
    <col min="12545" max="12545" width="15.28515625" style="4" customWidth="1"/>
    <col min="12546" max="12550" width="0" style="4" hidden="1" customWidth="1"/>
    <col min="12551" max="12551" width="13.85546875" style="4" customWidth="1"/>
    <col min="12552" max="12552" width="20.42578125" style="4" customWidth="1"/>
    <col min="12553" max="12792" width="11.42578125" style="4"/>
    <col min="12793" max="12793" width="14.42578125" style="4" customWidth="1"/>
    <col min="12794" max="12794" width="22.140625" style="4" customWidth="1"/>
    <col min="12795" max="12795" width="16.85546875" style="4" customWidth="1"/>
    <col min="12796" max="12796" width="22.7109375" style="4" customWidth="1"/>
    <col min="12797" max="12797" width="20.28515625" style="4" customWidth="1"/>
    <col min="12798" max="12798" width="22.42578125" style="4" customWidth="1"/>
    <col min="12799" max="12799" width="25.42578125" style="4" customWidth="1"/>
    <col min="12800" max="12800" width="10" style="4" customWidth="1"/>
    <col min="12801" max="12801" width="15.28515625" style="4" customWidth="1"/>
    <col min="12802" max="12806" width="0" style="4" hidden="1" customWidth="1"/>
    <col min="12807" max="12807" width="13.85546875" style="4" customWidth="1"/>
    <col min="12808" max="12808" width="20.42578125" style="4" customWidth="1"/>
    <col min="12809" max="13048" width="11.42578125" style="4"/>
    <col min="13049" max="13049" width="14.42578125" style="4" customWidth="1"/>
    <col min="13050" max="13050" width="22.140625" style="4" customWidth="1"/>
    <col min="13051" max="13051" width="16.85546875" style="4" customWidth="1"/>
    <col min="13052" max="13052" width="22.7109375" style="4" customWidth="1"/>
    <col min="13053" max="13053" width="20.28515625" style="4" customWidth="1"/>
    <col min="13054" max="13054" width="22.42578125" style="4" customWidth="1"/>
    <col min="13055" max="13055" width="25.42578125" style="4" customWidth="1"/>
    <col min="13056" max="13056" width="10" style="4" customWidth="1"/>
    <col min="13057" max="13057" width="15.28515625" style="4" customWidth="1"/>
    <col min="13058" max="13062" width="0" style="4" hidden="1" customWidth="1"/>
    <col min="13063" max="13063" width="13.85546875" style="4" customWidth="1"/>
    <col min="13064" max="13064" width="20.42578125" style="4" customWidth="1"/>
    <col min="13065" max="13304" width="11.42578125" style="4"/>
    <col min="13305" max="13305" width="14.42578125" style="4" customWidth="1"/>
    <col min="13306" max="13306" width="22.140625" style="4" customWidth="1"/>
    <col min="13307" max="13307" width="16.85546875" style="4" customWidth="1"/>
    <col min="13308" max="13308" width="22.7109375" style="4" customWidth="1"/>
    <col min="13309" max="13309" width="20.28515625" style="4" customWidth="1"/>
    <col min="13310" max="13310" width="22.42578125" style="4" customWidth="1"/>
    <col min="13311" max="13311" width="25.42578125" style="4" customWidth="1"/>
    <col min="13312" max="13312" width="10" style="4" customWidth="1"/>
    <col min="13313" max="13313" width="15.28515625" style="4" customWidth="1"/>
    <col min="13314" max="13318" width="0" style="4" hidden="1" customWidth="1"/>
    <col min="13319" max="13319" width="13.85546875" style="4" customWidth="1"/>
    <col min="13320" max="13320" width="20.42578125" style="4" customWidth="1"/>
    <col min="13321" max="13560" width="11.42578125" style="4"/>
    <col min="13561" max="13561" width="14.42578125" style="4" customWidth="1"/>
    <col min="13562" max="13562" width="22.140625" style="4" customWidth="1"/>
    <col min="13563" max="13563" width="16.85546875" style="4" customWidth="1"/>
    <col min="13564" max="13564" width="22.7109375" style="4" customWidth="1"/>
    <col min="13565" max="13565" width="20.28515625" style="4" customWidth="1"/>
    <col min="13566" max="13566" width="22.42578125" style="4" customWidth="1"/>
    <col min="13567" max="13567" width="25.42578125" style="4" customWidth="1"/>
    <col min="13568" max="13568" width="10" style="4" customWidth="1"/>
    <col min="13569" max="13569" width="15.28515625" style="4" customWidth="1"/>
    <col min="13570" max="13574" width="0" style="4" hidden="1" customWidth="1"/>
    <col min="13575" max="13575" width="13.85546875" style="4" customWidth="1"/>
    <col min="13576" max="13576" width="20.42578125" style="4" customWidth="1"/>
    <col min="13577" max="13816" width="11.42578125" style="4"/>
    <col min="13817" max="13817" width="14.42578125" style="4" customWidth="1"/>
    <col min="13818" max="13818" width="22.140625" style="4" customWidth="1"/>
    <col min="13819" max="13819" width="16.85546875" style="4" customWidth="1"/>
    <col min="13820" max="13820" width="22.7109375" style="4" customWidth="1"/>
    <col min="13821" max="13821" width="20.28515625" style="4" customWidth="1"/>
    <col min="13822" max="13822" width="22.42578125" style="4" customWidth="1"/>
    <col min="13823" max="13823" width="25.42578125" style="4" customWidth="1"/>
    <col min="13824" max="13824" width="10" style="4" customWidth="1"/>
    <col min="13825" max="13825" width="15.28515625" style="4" customWidth="1"/>
    <col min="13826" max="13830" width="0" style="4" hidden="1" customWidth="1"/>
    <col min="13831" max="13831" width="13.85546875" style="4" customWidth="1"/>
    <col min="13832" max="13832" width="20.42578125" style="4" customWidth="1"/>
    <col min="13833" max="14072" width="11.42578125" style="4"/>
    <col min="14073" max="14073" width="14.42578125" style="4" customWidth="1"/>
    <col min="14074" max="14074" width="22.140625" style="4" customWidth="1"/>
    <col min="14075" max="14075" width="16.85546875" style="4" customWidth="1"/>
    <col min="14076" max="14076" width="22.7109375" style="4" customWidth="1"/>
    <col min="14077" max="14077" width="20.28515625" style="4" customWidth="1"/>
    <col min="14078" max="14078" width="22.42578125" style="4" customWidth="1"/>
    <col min="14079" max="14079" width="25.42578125" style="4" customWidth="1"/>
    <col min="14080" max="14080" width="10" style="4" customWidth="1"/>
    <col min="14081" max="14081" width="15.28515625" style="4" customWidth="1"/>
    <col min="14082" max="14086" width="0" style="4" hidden="1" customWidth="1"/>
    <col min="14087" max="14087" width="13.85546875" style="4" customWidth="1"/>
    <col min="14088" max="14088" width="20.42578125" style="4" customWidth="1"/>
    <col min="14089" max="14328" width="11.42578125" style="4"/>
    <col min="14329" max="14329" width="14.42578125" style="4" customWidth="1"/>
    <col min="14330" max="14330" width="22.140625" style="4" customWidth="1"/>
    <col min="14331" max="14331" width="16.85546875" style="4" customWidth="1"/>
    <col min="14332" max="14332" width="22.7109375" style="4" customWidth="1"/>
    <col min="14333" max="14333" width="20.28515625" style="4" customWidth="1"/>
    <col min="14334" max="14334" width="22.42578125" style="4" customWidth="1"/>
    <col min="14335" max="14335" width="25.42578125" style="4" customWidth="1"/>
    <col min="14336" max="14336" width="10" style="4" customWidth="1"/>
    <col min="14337" max="14337" width="15.28515625" style="4" customWidth="1"/>
    <col min="14338" max="14342" width="0" style="4" hidden="1" customWidth="1"/>
    <col min="14343" max="14343" width="13.85546875" style="4" customWidth="1"/>
    <col min="14344" max="14344" width="20.42578125" style="4" customWidth="1"/>
    <col min="14345" max="14584" width="11.42578125" style="4"/>
    <col min="14585" max="14585" width="14.42578125" style="4" customWidth="1"/>
    <col min="14586" max="14586" width="22.140625" style="4" customWidth="1"/>
    <col min="14587" max="14587" width="16.85546875" style="4" customWidth="1"/>
    <col min="14588" max="14588" width="22.7109375" style="4" customWidth="1"/>
    <col min="14589" max="14589" width="20.28515625" style="4" customWidth="1"/>
    <col min="14590" max="14590" width="22.42578125" style="4" customWidth="1"/>
    <col min="14591" max="14591" width="25.42578125" style="4" customWidth="1"/>
    <col min="14592" max="14592" width="10" style="4" customWidth="1"/>
    <col min="14593" max="14593" width="15.28515625" style="4" customWidth="1"/>
    <col min="14594" max="14598" width="0" style="4" hidden="1" customWidth="1"/>
    <col min="14599" max="14599" width="13.85546875" style="4" customWidth="1"/>
    <col min="14600" max="14600" width="20.42578125" style="4" customWidth="1"/>
    <col min="14601" max="14840" width="11.42578125" style="4"/>
    <col min="14841" max="14841" width="14.42578125" style="4" customWidth="1"/>
    <col min="14842" max="14842" width="22.140625" style="4" customWidth="1"/>
    <col min="14843" max="14843" width="16.85546875" style="4" customWidth="1"/>
    <col min="14844" max="14844" width="22.7109375" style="4" customWidth="1"/>
    <col min="14845" max="14845" width="20.28515625" style="4" customWidth="1"/>
    <col min="14846" max="14846" width="22.42578125" style="4" customWidth="1"/>
    <col min="14847" max="14847" width="25.42578125" style="4" customWidth="1"/>
    <col min="14848" max="14848" width="10" style="4" customWidth="1"/>
    <col min="14849" max="14849" width="15.28515625" style="4" customWidth="1"/>
    <col min="14850" max="14854" width="0" style="4" hidden="1" customWidth="1"/>
    <col min="14855" max="14855" width="13.85546875" style="4" customWidth="1"/>
    <col min="14856" max="14856" width="20.42578125" style="4" customWidth="1"/>
    <col min="14857" max="15096" width="11.42578125" style="4"/>
    <col min="15097" max="15097" width="14.42578125" style="4" customWidth="1"/>
    <col min="15098" max="15098" width="22.140625" style="4" customWidth="1"/>
    <col min="15099" max="15099" width="16.85546875" style="4" customWidth="1"/>
    <col min="15100" max="15100" width="22.7109375" style="4" customWidth="1"/>
    <col min="15101" max="15101" width="20.28515625" style="4" customWidth="1"/>
    <col min="15102" max="15102" width="22.42578125" style="4" customWidth="1"/>
    <col min="15103" max="15103" width="25.42578125" style="4" customWidth="1"/>
    <col min="15104" max="15104" width="10" style="4" customWidth="1"/>
    <col min="15105" max="15105" width="15.28515625" style="4" customWidth="1"/>
    <col min="15106" max="15110" width="0" style="4" hidden="1" customWidth="1"/>
    <col min="15111" max="15111" width="13.85546875" style="4" customWidth="1"/>
    <col min="15112" max="15112" width="20.42578125" style="4" customWidth="1"/>
    <col min="15113" max="15352" width="11.42578125" style="4"/>
    <col min="15353" max="15353" width="14.42578125" style="4" customWidth="1"/>
    <col min="15354" max="15354" width="22.140625" style="4" customWidth="1"/>
    <col min="15355" max="15355" width="16.85546875" style="4" customWidth="1"/>
    <col min="15356" max="15356" width="22.7109375" style="4" customWidth="1"/>
    <col min="15357" max="15357" width="20.28515625" style="4" customWidth="1"/>
    <col min="15358" max="15358" width="22.42578125" style="4" customWidth="1"/>
    <col min="15359" max="15359" width="25.42578125" style="4" customWidth="1"/>
    <col min="15360" max="15360" width="10" style="4" customWidth="1"/>
    <col min="15361" max="15361" width="15.28515625" style="4" customWidth="1"/>
    <col min="15362" max="15366" width="0" style="4" hidden="1" customWidth="1"/>
    <col min="15367" max="15367" width="13.85546875" style="4" customWidth="1"/>
    <col min="15368" max="15368" width="20.42578125" style="4" customWidth="1"/>
    <col min="15369" max="15608" width="11.42578125" style="4"/>
    <col min="15609" max="15609" width="14.42578125" style="4" customWidth="1"/>
    <col min="15610" max="15610" width="22.140625" style="4" customWidth="1"/>
    <col min="15611" max="15611" width="16.85546875" style="4" customWidth="1"/>
    <col min="15612" max="15612" width="22.7109375" style="4" customWidth="1"/>
    <col min="15613" max="15613" width="20.28515625" style="4" customWidth="1"/>
    <col min="15614" max="15614" width="22.42578125" style="4" customWidth="1"/>
    <col min="15615" max="15615" width="25.42578125" style="4" customWidth="1"/>
    <col min="15616" max="15616" width="10" style="4" customWidth="1"/>
    <col min="15617" max="15617" width="15.28515625" style="4" customWidth="1"/>
    <col min="15618" max="15622" width="0" style="4" hidden="1" customWidth="1"/>
    <col min="15623" max="15623" width="13.85546875" style="4" customWidth="1"/>
    <col min="15624" max="15624" width="20.42578125" style="4" customWidth="1"/>
    <col min="15625" max="15864" width="11.42578125" style="4"/>
    <col min="15865" max="15865" width="14.42578125" style="4" customWidth="1"/>
    <col min="15866" max="15866" width="22.140625" style="4" customWidth="1"/>
    <col min="15867" max="15867" width="16.85546875" style="4" customWidth="1"/>
    <col min="15868" max="15868" width="22.7109375" style="4" customWidth="1"/>
    <col min="15869" max="15869" width="20.28515625" style="4" customWidth="1"/>
    <col min="15870" max="15870" width="22.42578125" style="4" customWidth="1"/>
    <col min="15871" max="15871" width="25.42578125" style="4" customWidth="1"/>
    <col min="15872" max="15872" width="10" style="4" customWidth="1"/>
    <col min="15873" max="15873" width="15.28515625" style="4" customWidth="1"/>
    <col min="15874" max="15878" width="0" style="4" hidden="1" customWidth="1"/>
    <col min="15879" max="15879" width="13.85546875" style="4" customWidth="1"/>
    <col min="15880" max="15880" width="20.42578125" style="4" customWidth="1"/>
    <col min="15881" max="16120" width="11.42578125" style="4"/>
    <col min="16121" max="16121" width="14.42578125" style="4" customWidth="1"/>
    <col min="16122" max="16122" width="22.140625" style="4" customWidth="1"/>
    <col min="16123" max="16123" width="16.85546875" style="4" customWidth="1"/>
    <col min="16124" max="16124" width="22.7109375" style="4" customWidth="1"/>
    <col min="16125" max="16125" width="20.28515625" style="4" customWidth="1"/>
    <col min="16126" max="16126" width="22.42578125" style="4" customWidth="1"/>
    <col min="16127" max="16127" width="25.42578125" style="4" customWidth="1"/>
    <col min="16128" max="16128" width="10" style="4" customWidth="1"/>
    <col min="16129" max="16129" width="15.28515625" style="4" customWidth="1"/>
    <col min="16130" max="16134" width="0" style="4" hidden="1" customWidth="1"/>
    <col min="16135" max="16135" width="13.85546875" style="4" customWidth="1"/>
    <col min="16136" max="16136" width="20.42578125" style="4" customWidth="1"/>
    <col min="16137" max="16384" width="11.42578125" style="4"/>
  </cols>
  <sheetData>
    <row r="1" spans="1:15" s="1" customFormat="1" ht="18" customHeight="1" x14ac:dyDescent="0.25">
      <c r="A1" s="43"/>
      <c r="B1" s="224"/>
      <c r="C1" s="225"/>
      <c r="D1" s="205" t="s">
        <v>18</v>
      </c>
      <c r="E1" s="206"/>
      <c r="F1" s="206"/>
      <c r="G1" s="206"/>
      <c r="H1" s="206"/>
      <c r="I1" s="206"/>
      <c r="J1" s="206"/>
      <c r="K1" s="206"/>
      <c r="L1" s="207"/>
      <c r="M1" s="351" t="s">
        <v>0</v>
      </c>
      <c r="N1" s="352"/>
    </row>
    <row r="2" spans="1:15" s="1" customFormat="1" ht="18" customHeight="1" x14ac:dyDescent="0.25">
      <c r="A2" s="43"/>
      <c r="B2" s="226"/>
      <c r="C2" s="227"/>
      <c r="D2" s="208"/>
      <c r="E2" s="209"/>
      <c r="F2" s="209"/>
      <c r="G2" s="209"/>
      <c r="H2" s="209"/>
      <c r="I2" s="209"/>
      <c r="J2" s="209"/>
      <c r="K2" s="209"/>
      <c r="L2" s="210"/>
      <c r="M2" s="353" t="s">
        <v>451</v>
      </c>
      <c r="N2" s="354"/>
    </row>
    <row r="3" spans="1:15" s="1" customFormat="1" ht="18" customHeight="1" x14ac:dyDescent="0.25">
      <c r="A3" s="43"/>
      <c r="B3" s="226"/>
      <c r="C3" s="227"/>
      <c r="D3" s="208"/>
      <c r="E3" s="209"/>
      <c r="F3" s="209"/>
      <c r="G3" s="209"/>
      <c r="H3" s="209"/>
      <c r="I3" s="209"/>
      <c r="J3" s="209"/>
      <c r="K3" s="209"/>
      <c r="L3" s="210"/>
      <c r="M3" s="353" t="s">
        <v>86</v>
      </c>
      <c r="N3" s="354"/>
    </row>
    <row r="4" spans="1:15" s="1" customFormat="1" ht="18" customHeight="1" thickBot="1" x14ac:dyDescent="0.3">
      <c r="A4" s="43"/>
      <c r="B4" s="228"/>
      <c r="C4" s="229"/>
      <c r="D4" s="211"/>
      <c r="E4" s="212"/>
      <c r="F4" s="212"/>
      <c r="G4" s="212"/>
      <c r="H4" s="212"/>
      <c r="I4" s="212"/>
      <c r="J4" s="212"/>
      <c r="K4" s="212"/>
      <c r="L4" s="213"/>
      <c r="M4" s="355" t="s">
        <v>1</v>
      </c>
      <c r="N4" s="356"/>
    </row>
    <row r="5" spans="1:15" s="1" customFormat="1" ht="12.75" thickBot="1" x14ac:dyDescent="0.3">
      <c r="A5" s="43"/>
      <c r="B5" s="342"/>
      <c r="C5" s="342"/>
      <c r="D5" s="342"/>
      <c r="E5" s="342"/>
      <c r="F5" s="342"/>
      <c r="G5" s="342"/>
      <c r="H5" s="342"/>
      <c r="I5" s="342"/>
      <c r="J5" s="342"/>
      <c r="K5" s="342"/>
      <c r="L5" s="342"/>
      <c r="M5" s="342"/>
      <c r="N5" s="342"/>
    </row>
    <row r="6" spans="1:15" s="1" customFormat="1" ht="16.5" thickBot="1" x14ac:dyDescent="0.3">
      <c r="A6" s="43"/>
      <c r="B6" s="221" t="s">
        <v>434</v>
      </c>
      <c r="C6" s="222"/>
      <c r="D6" s="222"/>
      <c r="E6" s="222"/>
      <c r="F6" s="222"/>
      <c r="G6" s="222"/>
      <c r="H6" s="222"/>
      <c r="I6" s="222"/>
      <c r="J6" s="222"/>
      <c r="K6" s="222"/>
      <c r="L6" s="222"/>
      <c r="M6" s="222"/>
      <c r="N6" s="223"/>
      <c r="O6" s="114"/>
    </row>
    <row r="7" spans="1:15" s="1" customFormat="1" ht="16.5" thickBot="1" x14ac:dyDescent="0.3">
      <c r="A7" s="43"/>
      <c r="B7" s="221" t="s">
        <v>503</v>
      </c>
      <c r="C7" s="222"/>
      <c r="D7" s="222"/>
      <c r="E7" s="222"/>
      <c r="F7" s="222"/>
      <c r="G7" s="222"/>
      <c r="H7" s="222"/>
      <c r="I7" s="222"/>
      <c r="J7" s="222"/>
      <c r="K7" s="222"/>
      <c r="L7" s="222"/>
      <c r="M7" s="222"/>
      <c r="N7" s="223"/>
      <c r="O7" s="114"/>
    </row>
    <row r="8" spans="1:15" s="1" customFormat="1" ht="16.5" thickBot="1" x14ac:dyDescent="0.3">
      <c r="A8" s="43"/>
      <c r="B8" s="221" t="s">
        <v>452</v>
      </c>
      <c r="C8" s="222"/>
      <c r="D8" s="222"/>
      <c r="E8" s="222"/>
      <c r="F8" s="222"/>
      <c r="G8" s="222"/>
      <c r="H8" s="222"/>
      <c r="I8" s="222"/>
      <c r="J8" s="222"/>
      <c r="K8" s="222"/>
      <c r="L8" s="222"/>
      <c r="M8" s="222"/>
      <c r="N8" s="223"/>
      <c r="O8" s="114"/>
    </row>
    <row r="9" spans="1:15" s="1" customFormat="1" x14ac:dyDescent="0.25">
      <c r="A9" s="43"/>
      <c r="B9" s="265"/>
      <c r="C9" s="265"/>
      <c r="D9" s="265"/>
      <c r="E9" s="265"/>
      <c r="F9" s="265"/>
      <c r="G9" s="265"/>
      <c r="H9" s="50"/>
      <c r="I9" s="50"/>
      <c r="J9" s="50"/>
      <c r="K9" s="50"/>
    </row>
    <row r="10" spans="1:15" s="1" customFormat="1" ht="15.75" x14ac:dyDescent="0.25">
      <c r="A10" s="43"/>
      <c r="B10" s="219" t="s">
        <v>161</v>
      </c>
      <c r="C10" s="220" t="s">
        <v>3</v>
      </c>
      <c r="D10" s="220" t="s">
        <v>20</v>
      </c>
      <c r="E10" s="220" t="s">
        <v>4</v>
      </c>
      <c r="F10" s="220" t="s">
        <v>10</v>
      </c>
      <c r="G10" s="220" t="s">
        <v>233</v>
      </c>
      <c r="H10" s="126" t="s">
        <v>509</v>
      </c>
      <c r="I10" s="126" t="s">
        <v>510</v>
      </c>
      <c r="J10" s="127" t="s">
        <v>511</v>
      </c>
      <c r="K10" s="202" t="s">
        <v>8</v>
      </c>
      <c r="L10" s="202" t="s">
        <v>9</v>
      </c>
      <c r="M10" s="202" t="s">
        <v>7</v>
      </c>
      <c r="N10" s="202" t="s">
        <v>358</v>
      </c>
    </row>
    <row r="11" spans="1:15" s="3" customFormat="1" ht="15.75" x14ac:dyDescent="0.25">
      <c r="A11" s="43"/>
      <c r="B11" s="219"/>
      <c r="C11" s="220"/>
      <c r="D11" s="220"/>
      <c r="E11" s="220"/>
      <c r="F11" s="220"/>
      <c r="G11" s="220"/>
      <c r="H11" s="127" t="s">
        <v>139</v>
      </c>
      <c r="I11" s="127" t="s">
        <v>139</v>
      </c>
      <c r="J11" s="127" t="s">
        <v>139</v>
      </c>
      <c r="K11" s="202"/>
      <c r="L11" s="202"/>
      <c r="M11" s="202"/>
      <c r="N11" s="202"/>
    </row>
    <row r="12" spans="1:15" s="3" customFormat="1" ht="51.75" customHeight="1" x14ac:dyDescent="0.25">
      <c r="A12" s="43"/>
      <c r="B12" s="204" t="s">
        <v>169</v>
      </c>
      <c r="C12" s="204" t="s">
        <v>170</v>
      </c>
      <c r="D12" s="347" t="s">
        <v>234</v>
      </c>
      <c r="E12" s="15" t="s">
        <v>418</v>
      </c>
      <c r="F12" s="15" t="s">
        <v>419</v>
      </c>
      <c r="G12" s="8">
        <v>2</v>
      </c>
      <c r="H12" s="29"/>
      <c r="I12" s="29"/>
      <c r="J12" s="29"/>
      <c r="K12" s="33">
        <v>45658</v>
      </c>
      <c r="L12" s="33">
        <v>46022</v>
      </c>
      <c r="M12" s="92" t="s">
        <v>682</v>
      </c>
      <c r="N12" s="187"/>
    </row>
    <row r="13" spans="1:15" s="3" customFormat="1" ht="62.25" customHeight="1" x14ac:dyDescent="0.25">
      <c r="A13" s="43"/>
      <c r="B13" s="204"/>
      <c r="C13" s="204"/>
      <c r="D13" s="348"/>
      <c r="E13" s="78" t="s">
        <v>735</v>
      </c>
      <c r="F13" s="10" t="s">
        <v>736</v>
      </c>
      <c r="G13" s="9">
        <v>1</v>
      </c>
      <c r="H13" s="29"/>
      <c r="I13" s="29"/>
      <c r="J13" s="29"/>
      <c r="K13" s="33">
        <v>45658</v>
      </c>
      <c r="L13" s="33">
        <v>46022</v>
      </c>
      <c r="M13" s="92" t="s">
        <v>294</v>
      </c>
      <c r="N13" s="10"/>
    </row>
    <row r="14" spans="1:15" s="3" customFormat="1" ht="54" customHeight="1" x14ac:dyDescent="0.25">
      <c r="A14" s="43"/>
      <c r="B14" s="204"/>
      <c r="C14" s="204"/>
      <c r="D14" s="349"/>
      <c r="E14" s="78" t="s">
        <v>738</v>
      </c>
      <c r="F14" s="10" t="s">
        <v>739</v>
      </c>
      <c r="G14" s="9">
        <v>1</v>
      </c>
      <c r="H14" s="29"/>
      <c r="I14" s="29"/>
      <c r="J14" s="29"/>
      <c r="K14" s="33">
        <v>45658</v>
      </c>
      <c r="L14" s="33">
        <v>46022</v>
      </c>
      <c r="M14" s="92" t="s">
        <v>294</v>
      </c>
      <c r="N14" s="10"/>
    </row>
    <row r="15" spans="1:15" s="3" customFormat="1" ht="46.5" customHeight="1" x14ac:dyDescent="0.25">
      <c r="A15" s="43"/>
      <c r="B15" s="204"/>
      <c r="C15" s="204"/>
      <c r="D15" s="290" t="s">
        <v>683</v>
      </c>
      <c r="E15" s="41" t="s">
        <v>289</v>
      </c>
      <c r="F15" s="45" t="s">
        <v>737</v>
      </c>
      <c r="G15" s="37">
        <v>1</v>
      </c>
      <c r="H15" s="81"/>
      <c r="I15" s="81"/>
      <c r="J15" s="81"/>
      <c r="K15" s="33">
        <v>45658</v>
      </c>
      <c r="L15" s="33">
        <v>46022</v>
      </c>
      <c r="M15" s="92" t="s">
        <v>294</v>
      </c>
      <c r="N15" s="92"/>
    </row>
    <row r="16" spans="1:15" s="3" customFormat="1" ht="62.25" customHeight="1" x14ac:dyDescent="0.25">
      <c r="A16" s="43"/>
      <c r="B16" s="204"/>
      <c r="C16" s="204"/>
      <c r="D16" s="290"/>
      <c r="E16" s="233" t="s">
        <v>684</v>
      </c>
      <c r="F16" s="45" t="s">
        <v>427</v>
      </c>
      <c r="G16" s="37">
        <v>2</v>
      </c>
      <c r="H16" s="81"/>
      <c r="I16" s="81"/>
      <c r="J16" s="81"/>
      <c r="K16" s="33">
        <v>45658</v>
      </c>
      <c r="L16" s="33">
        <v>46022</v>
      </c>
      <c r="M16" s="92" t="s">
        <v>294</v>
      </c>
      <c r="N16" s="92"/>
    </row>
    <row r="17" spans="1:14" s="3" customFormat="1" ht="50.25" customHeight="1" x14ac:dyDescent="0.25">
      <c r="A17" s="43"/>
      <c r="B17" s="204"/>
      <c r="C17" s="204"/>
      <c r="D17" s="290"/>
      <c r="E17" s="233"/>
      <c r="F17" s="41" t="s">
        <v>293</v>
      </c>
      <c r="G17" s="37">
        <v>2</v>
      </c>
      <c r="H17" s="81"/>
      <c r="I17" s="81"/>
      <c r="J17" s="81"/>
      <c r="K17" s="33">
        <v>45658</v>
      </c>
      <c r="L17" s="33">
        <v>46022</v>
      </c>
      <c r="M17" s="92" t="s">
        <v>294</v>
      </c>
      <c r="N17" s="92"/>
    </row>
    <row r="18" spans="1:14" s="3" customFormat="1" ht="76.5" customHeight="1" x14ac:dyDescent="0.25">
      <c r="A18" s="43"/>
      <c r="B18" s="204"/>
      <c r="C18" s="204"/>
      <c r="D18" s="290"/>
      <c r="E18" s="41" t="s">
        <v>290</v>
      </c>
      <c r="F18" s="45" t="s">
        <v>472</v>
      </c>
      <c r="G18" s="39">
        <v>12</v>
      </c>
      <c r="H18" s="81"/>
      <c r="I18" s="81"/>
      <c r="J18" s="81"/>
      <c r="K18" s="33">
        <v>45658</v>
      </c>
      <c r="L18" s="33">
        <v>46022</v>
      </c>
      <c r="M18" s="92" t="s">
        <v>294</v>
      </c>
      <c r="N18" s="92"/>
    </row>
    <row r="19" spans="1:14" s="3" customFormat="1" ht="70.5" customHeight="1" x14ac:dyDescent="0.25">
      <c r="A19" s="43"/>
      <c r="B19" s="204"/>
      <c r="C19" s="204"/>
      <c r="D19" s="290"/>
      <c r="E19" s="41" t="s">
        <v>291</v>
      </c>
      <c r="F19" s="36" t="s">
        <v>360</v>
      </c>
      <c r="G19" s="37">
        <v>4</v>
      </c>
      <c r="H19" s="81"/>
      <c r="I19" s="81"/>
      <c r="J19" s="81"/>
      <c r="K19" s="33">
        <v>45658</v>
      </c>
      <c r="L19" s="33">
        <v>46022</v>
      </c>
      <c r="M19" s="92" t="s">
        <v>294</v>
      </c>
      <c r="N19" s="92"/>
    </row>
    <row r="20" spans="1:14" s="3" customFormat="1" ht="82.5" customHeight="1" x14ac:dyDescent="0.25">
      <c r="A20" s="43"/>
      <c r="B20" s="204"/>
      <c r="C20" s="204"/>
      <c r="D20" s="290"/>
      <c r="E20" s="41" t="s">
        <v>292</v>
      </c>
      <c r="F20" s="36" t="s">
        <v>685</v>
      </c>
      <c r="G20" s="39">
        <v>2</v>
      </c>
      <c r="H20" s="81"/>
      <c r="I20" s="81"/>
      <c r="J20" s="81"/>
      <c r="K20" s="33">
        <v>45658</v>
      </c>
      <c r="L20" s="33">
        <v>46022</v>
      </c>
      <c r="M20" s="92" t="s">
        <v>686</v>
      </c>
      <c r="N20" s="92"/>
    </row>
    <row r="21" spans="1:14" s="7" customFormat="1" ht="79.5" customHeight="1" x14ac:dyDescent="0.25">
      <c r="B21" s="204"/>
      <c r="C21" s="204"/>
      <c r="D21" s="333" t="s">
        <v>171</v>
      </c>
      <c r="E21" s="35" t="s">
        <v>694</v>
      </c>
      <c r="F21" s="36" t="s">
        <v>79</v>
      </c>
      <c r="G21" s="39">
        <v>12</v>
      </c>
      <c r="H21" s="81"/>
      <c r="I21" s="81"/>
      <c r="J21" s="81"/>
      <c r="K21" s="33">
        <v>45658</v>
      </c>
      <c r="L21" s="33">
        <v>46022</v>
      </c>
      <c r="M21" s="92" t="s">
        <v>695</v>
      </c>
      <c r="N21" s="92"/>
    </row>
    <row r="22" spans="1:14" s="120" customFormat="1" ht="51" x14ac:dyDescent="0.25">
      <c r="B22" s="204"/>
      <c r="C22" s="204"/>
      <c r="D22" s="334"/>
      <c r="E22" s="35" t="s">
        <v>687</v>
      </c>
      <c r="F22" s="45" t="s">
        <v>740</v>
      </c>
      <c r="G22" s="37" t="s">
        <v>627</v>
      </c>
      <c r="H22" s="81"/>
      <c r="I22" s="81"/>
      <c r="J22" s="81"/>
      <c r="K22" s="33">
        <v>45658</v>
      </c>
      <c r="L22" s="33">
        <v>46022</v>
      </c>
      <c r="M22" s="92" t="s">
        <v>695</v>
      </c>
      <c r="N22" s="158"/>
    </row>
    <row r="23" spans="1:14" ht="48" customHeight="1" x14ac:dyDescent="0.25">
      <c r="B23" s="204"/>
      <c r="C23" s="204"/>
      <c r="D23" s="333" t="s">
        <v>681</v>
      </c>
      <c r="E23" s="10" t="s">
        <v>741</v>
      </c>
      <c r="F23" s="10" t="s">
        <v>742</v>
      </c>
      <c r="G23" s="8">
        <v>1</v>
      </c>
      <c r="H23" s="29"/>
      <c r="I23" s="29"/>
      <c r="J23" s="29"/>
      <c r="K23" s="33">
        <v>45658</v>
      </c>
      <c r="L23" s="33">
        <v>46022</v>
      </c>
      <c r="M23" s="92" t="s">
        <v>294</v>
      </c>
      <c r="N23" s="10"/>
    </row>
    <row r="24" spans="1:14" ht="61.5" customHeight="1" x14ac:dyDescent="0.25">
      <c r="B24" s="204"/>
      <c r="C24" s="204"/>
      <c r="D24" s="334"/>
      <c r="E24" s="10" t="s">
        <v>473</v>
      </c>
      <c r="F24" s="10" t="s">
        <v>520</v>
      </c>
      <c r="G24" s="8">
        <v>2</v>
      </c>
      <c r="H24" s="29"/>
      <c r="I24" s="29"/>
      <c r="J24" s="163"/>
      <c r="K24" s="33">
        <v>45658</v>
      </c>
      <c r="L24" s="33">
        <v>46022</v>
      </c>
      <c r="M24" s="92" t="s">
        <v>294</v>
      </c>
      <c r="N24" s="10"/>
    </row>
    <row r="25" spans="1:14" ht="81" customHeight="1" x14ac:dyDescent="0.25">
      <c r="B25" s="204"/>
      <c r="C25" s="350" t="s">
        <v>183</v>
      </c>
      <c r="D25" s="155" t="s">
        <v>33</v>
      </c>
      <c r="E25" s="53" t="s">
        <v>680</v>
      </c>
      <c r="F25" s="53" t="s">
        <v>666</v>
      </c>
      <c r="G25" s="116">
        <v>4</v>
      </c>
      <c r="H25" s="185"/>
      <c r="I25" s="185"/>
      <c r="J25" s="185"/>
      <c r="K25" s="31">
        <v>45658</v>
      </c>
      <c r="L25" s="31">
        <v>46022</v>
      </c>
      <c r="M25" s="100" t="s">
        <v>294</v>
      </c>
      <c r="N25" s="10"/>
    </row>
    <row r="26" spans="1:14" ht="49.5" customHeight="1" x14ac:dyDescent="0.25">
      <c r="B26" s="204"/>
      <c r="C26" s="350"/>
      <c r="D26" s="338" t="s">
        <v>689</v>
      </c>
      <c r="E26" s="10" t="s">
        <v>690</v>
      </c>
      <c r="F26" s="10" t="s">
        <v>691</v>
      </c>
      <c r="G26" s="8" t="s">
        <v>627</v>
      </c>
      <c r="H26" s="29"/>
      <c r="I26" s="29"/>
      <c r="J26" s="29"/>
      <c r="K26" s="31">
        <v>45658</v>
      </c>
      <c r="L26" s="31">
        <v>46022</v>
      </c>
      <c r="M26" s="100" t="s">
        <v>294</v>
      </c>
      <c r="N26" s="10"/>
    </row>
    <row r="27" spans="1:14" ht="48" customHeight="1" x14ac:dyDescent="0.25">
      <c r="B27" s="204"/>
      <c r="C27" s="350"/>
      <c r="D27" s="339"/>
      <c r="E27" s="10" t="s">
        <v>692</v>
      </c>
      <c r="F27" s="10" t="s">
        <v>693</v>
      </c>
      <c r="G27" s="8">
        <v>4</v>
      </c>
      <c r="H27" s="29"/>
      <c r="I27" s="29"/>
      <c r="J27" s="29"/>
      <c r="K27" s="31">
        <v>45658</v>
      </c>
      <c r="L27" s="31">
        <v>46022</v>
      </c>
      <c r="M27" s="100" t="s">
        <v>294</v>
      </c>
      <c r="N27" s="10"/>
    </row>
    <row r="30" spans="1:14" x14ac:dyDescent="0.25">
      <c r="E30" s="14"/>
    </row>
  </sheetData>
  <mergeCells count="30">
    <mergeCell ref="M10:M11"/>
    <mergeCell ref="N10:N11"/>
    <mergeCell ref="G10:G11"/>
    <mergeCell ref="K10:K11"/>
    <mergeCell ref="L10:L11"/>
    <mergeCell ref="M1:N1"/>
    <mergeCell ref="M2:N2"/>
    <mergeCell ref="M3:N3"/>
    <mergeCell ref="M4:N4"/>
    <mergeCell ref="B5:N5"/>
    <mergeCell ref="E16:E17"/>
    <mergeCell ref="D21:D22"/>
    <mergeCell ref="D23:D24"/>
    <mergeCell ref="C12:C24"/>
    <mergeCell ref="B1:C4"/>
    <mergeCell ref="D1:L4"/>
    <mergeCell ref="B9:G9"/>
    <mergeCell ref="B10:B11"/>
    <mergeCell ref="D10:D11"/>
    <mergeCell ref="C10:C11"/>
    <mergeCell ref="E10:E11"/>
    <mergeCell ref="F10:F11"/>
    <mergeCell ref="B6:N6"/>
    <mergeCell ref="B7:N7"/>
    <mergeCell ref="B8:N8"/>
    <mergeCell ref="D26:D27"/>
    <mergeCell ref="D12:D14"/>
    <mergeCell ref="B12:B27"/>
    <mergeCell ref="C25:C27"/>
    <mergeCell ref="D15:D20"/>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sheetPr>
  <dimension ref="A1:P29"/>
  <sheetViews>
    <sheetView topLeftCell="A29" zoomScale="89" zoomScaleNormal="90" zoomScaleSheetLayoutView="50" workbookViewId="0">
      <selection activeCell="A30" sqref="A30:XFD31"/>
    </sheetView>
  </sheetViews>
  <sheetFormatPr baseColWidth="10" defaultRowHeight="12" x14ac:dyDescent="0.25"/>
  <cols>
    <col min="1" max="1" width="11.42578125" style="55"/>
    <col min="2" max="2" width="26.42578125" style="4" customWidth="1"/>
    <col min="3" max="3" width="29.140625" style="4" customWidth="1"/>
    <col min="4" max="4" width="30.42578125" style="4" customWidth="1"/>
    <col min="5" max="5" width="27.42578125" style="4" customWidth="1"/>
    <col min="6" max="6" width="39.7109375" style="4" customWidth="1"/>
    <col min="7" max="7" width="9.85546875" style="4" customWidth="1"/>
    <col min="8" max="11" width="17.140625" style="4" hidden="1" customWidth="1"/>
    <col min="12" max="12" width="15.42578125" style="4" customWidth="1"/>
    <col min="13" max="14" width="18.85546875" style="4" customWidth="1"/>
    <col min="15" max="15" width="21.140625" style="4" customWidth="1"/>
    <col min="16" max="241" width="11.42578125" style="4"/>
    <col min="242" max="242" width="14.42578125" style="4" customWidth="1"/>
    <col min="243" max="243" width="22.140625" style="4" customWidth="1"/>
    <col min="244" max="244" width="16.85546875" style="4" customWidth="1"/>
    <col min="245" max="245" width="22.7109375" style="4" customWidth="1"/>
    <col min="246" max="246" width="20.28515625" style="4" customWidth="1"/>
    <col min="247" max="247" width="22.42578125" style="4" customWidth="1"/>
    <col min="248" max="248" width="25.42578125" style="4" customWidth="1"/>
    <col min="249" max="249" width="10" style="4" customWidth="1"/>
    <col min="250" max="250" width="15.28515625" style="4" customWidth="1"/>
    <col min="251" max="255" width="0" style="4" hidden="1" customWidth="1"/>
    <col min="256" max="256" width="13.85546875" style="4" customWidth="1"/>
    <col min="257" max="257" width="20.42578125" style="4" customWidth="1"/>
    <col min="258" max="497" width="11.42578125" style="4"/>
    <col min="498" max="498" width="14.42578125" style="4" customWidth="1"/>
    <col min="499" max="499" width="22.140625" style="4" customWidth="1"/>
    <col min="500" max="500" width="16.85546875" style="4" customWidth="1"/>
    <col min="501" max="501" width="22.7109375" style="4" customWidth="1"/>
    <col min="502" max="502" width="20.28515625" style="4" customWidth="1"/>
    <col min="503" max="503" width="22.42578125" style="4" customWidth="1"/>
    <col min="504" max="504" width="25.42578125" style="4" customWidth="1"/>
    <col min="505" max="505" width="10" style="4" customWidth="1"/>
    <col min="506" max="506" width="15.28515625" style="4" customWidth="1"/>
    <col min="507" max="511" width="0" style="4" hidden="1" customWidth="1"/>
    <col min="512" max="512" width="13.85546875" style="4" customWidth="1"/>
    <col min="513" max="513" width="20.42578125" style="4" customWidth="1"/>
    <col min="514" max="753" width="11.42578125" style="4"/>
    <col min="754" max="754" width="14.42578125" style="4" customWidth="1"/>
    <col min="755" max="755" width="22.140625" style="4" customWidth="1"/>
    <col min="756" max="756" width="16.85546875" style="4" customWidth="1"/>
    <col min="757" max="757" width="22.7109375" style="4" customWidth="1"/>
    <col min="758" max="758" width="20.28515625" style="4" customWidth="1"/>
    <col min="759" max="759" width="22.42578125" style="4" customWidth="1"/>
    <col min="760" max="760" width="25.42578125" style="4" customWidth="1"/>
    <col min="761" max="761" width="10" style="4" customWidth="1"/>
    <col min="762" max="762" width="15.28515625" style="4" customWidth="1"/>
    <col min="763" max="767" width="0" style="4" hidden="1" customWidth="1"/>
    <col min="768" max="768" width="13.85546875" style="4" customWidth="1"/>
    <col min="769" max="769" width="20.42578125" style="4" customWidth="1"/>
    <col min="770" max="1009" width="11.42578125" style="4"/>
    <col min="1010" max="1010" width="14.42578125" style="4" customWidth="1"/>
    <col min="1011" max="1011" width="22.140625" style="4" customWidth="1"/>
    <col min="1012" max="1012" width="16.85546875" style="4" customWidth="1"/>
    <col min="1013" max="1013" width="22.7109375" style="4" customWidth="1"/>
    <col min="1014" max="1014" width="20.28515625" style="4" customWidth="1"/>
    <col min="1015" max="1015" width="22.42578125" style="4" customWidth="1"/>
    <col min="1016" max="1016" width="25.42578125" style="4" customWidth="1"/>
    <col min="1017" max="1017" width="10" style="4" customWidth="1"/>
    <col min="1018" max="1018" width="15.28515625" style="4" customWidth="1"/>
    <col min="1019" max="1023" width="0" style="4" hidden="1" customWidth="1"/>
    <col min="1024" max="1024" width="13.85546875" style="4" customWidth="1"/>
    <col min="1025" max="1025" width="20.42578125" style="4" customWidth="1"/>
    <col min="1026" max="1265" width="11.42578125" style="4"/>
    <col min="1266" max="1266" width="14.42578125" style="4" customWidth="1"/>
    <col min="1267" max="1267" width="22.140625" style="4" customWidth="1"/>
    <col min="1268" max="1268" width="16.85546875" style="4" customWidth="1"/>
    <col min="1269" max="1269" width="22.7109375" style="4" customWidth="1"/>
    <col min="1270" max="1270" width="20.28515625" style="4" customWidth="1"/>
    <col min="1271" max="1271" width="22.42578125" style="4" customWidth="1"/>
    <col min="1272" max="1272" width="25.42578125" style="4" customWidth="1"/>
    <col min="1273" max="1273" width="10" style="4" customWidth="1"/>
    <col min="1274" max="1274" width="15.28515625" style="4" customWidth="1"/>
    <col min="1275" max="1279" width="0" style="4" hidden="1" customWidth="1"/>
    <col min="1280" max="1280" width="13.85546875" style="4" customWidth="1"/>
    <col min="1281" max="1281" width="20.42578125" style="4" customWidth="1"/>
    <col min="1282" max="1521" width="11.42578125" style="4"/>
    <col min="1522" max="1522" width="14.42578125" style="4" customWidth="1"/>
    <col min="1523" max="1523" width="22.140625" style="4" customWidth="1"/>
    <col min="1524" max="1524" width="16.85546875" style="4" customWidth="1"/>
    <col min="1525" max="1525" width="22.7109375" style="4" customWidth="1"/>
    <col min="1526" max="1526" width="20.28515625" style="4" customWidth="1"/>
    <col min="1527" max="1527" width="22.42578125" style="4" customWidth="1"/>
    <col min="1528" max="1528" width="25.42578125" style="4" customWidth="1"/>
    <col min="1529" max="1529" width="10" style="4" customWidth="1"/>
    <col min="1530" max="1530" width="15.28515625" style="4" customWidth="1"/>
    <col min="1531" max="1535" width="0" style="4" hidden="1" customWidth="1"/>
    <col min="1536" max="1536" width="13.85546875" style="4" customWidth="1"/>
    <col min="1537" max="1537" width="20.42578125" style="4" customWidth="1"/>
    <col min="1538" max="1777" width="11.42578125" style="4"/>
    <col min="1778" max="1778" width="14.42578125" style="4" customWidth="1"/>
    <col min="1779" max="1779" width="22.140625" style="4" customWidth="1"/>
    <col min="1780" max="1780" width="16.85546875" style="4" customWidth="1"/>
    <col min="1781" max="1781" width="22.7109375" style="4" customWidth="1"/>
    <col min="1782" max="1782" width="20.28515625" style="4" customWidth="1"/>
    <col min="1783" max="1783" width="22.42578125" style="4" customWidth="1"/>
    <col min="1784" max="1784" width="25.42578125" style="4" customWidth="1"/>
    <col min="1785" max="1785" width="10" style="4" customWidth="1"/>
    <col min="1786" max="1786" width="15.28515625" style="4" customWidth="1"/>
    <col min="1787" max="1791" width="0" style="4" hidden="1" customWidth="1"/>
    <col min="1792" max="1792" width="13.85546875" style="4" customWidth="1"/>
    <col min="1793" max="1793" width="20.42578125" style="4" customWidth="1"/>
    <col min="1794" max="2033" width="11.42578125" style="4"/>
    <col min="2034" max="2034" width="14.42578125" style="4" customWidth="1"/>
    <col min="2035" max="2035" width="22.140625" style="4" customWidth="1"/>
    <col min="2036" max="2036" width="16.85546875" style="4" customWidth="1"/>
    <col min="2037" max="2037" width="22.7109375" style="4" customWidth="1"/>
    <col min="2038" max="2038" width="20.28515625" style="4" customWidth="1"/>
    <col min="2039" max="2039" width="22.42578125" style="4" customWidth="1"/>
    <col min="2040" max="2040" width="25.42578125" style="4" customWidth="1"/>
    <col min="2041" max="2041" width="10" style="4" customWidth="1"/>
    <col min="2042" max="2042" width="15.28515625" style="4" customWidth="1"/>
    <col min="2043" max="2047" width="0" style="4" hidden="1" customWidth="1"/>
    <col min="2048" max="2048" width="13.85546875" style="4" customWidth="1"/>
    <col min="2049" max="2049" width="20.42578125" style="4" customWidth="1"/>
    <col min="2050" max="2289" width="11.42578125" style="4"/>
    <col min="2290" max="2290" width="14.42578125" style="4" customWidth="1"/>
    <col min="2291" max="2291" width="22.140625" style="4" customWidth="1"/>
    <col min="2292" max="2292" width="16.85546875" style="4" customWidth="1"/>
    <col min="2293" max="2293" width="22.7109375" style="4" customWidth="1"/>
    <col min="2294" max="2294" width="20.28515625" style="4" customWidth="1"/>
    <col min="2295" max="2295" width="22.42578125" style="4" customWidth="1"/>
    <col min="2296" max="2296" width="25.42578125" style="4" customWidth="1"/>
    <col min="2297" max="2297" width="10" style="4" customWidth="1"/>
    <col min="2298" max="2298" width="15.28515625" style="4" customWidth="1"/>
    <col min="2299" max="2303" width="0" style="4" hidden="1" customWidth="1"/>
    <col min="2304" max="2304" width="13.85546875" style="4" customWidth="1"/>
    <col min="2305" max="2305" width="20.42578125" style="4" customWidth="1"/>
    <col min="2306" max="2545" width="11.42578125" style="4"/>
    <col min="2546" max="2546" width="14.42578125" style="4" customWidth="1"/>
    <col min="2547" max="2547" width="22.140625" style="4" customWidth="1"/>
    <col min="2548" max="2548" width="16.85546875" style="4" customWidth="1"/>
    <col min="2549" max="2549" width="22.7109375" style="4" customWidth="1"/>
    <col min="2550" max="2550" width="20.28515625" style="4" customWidth="1"/>
    <col min="2551" max="2551" width="22.42578125" style="4" customWidth="1"/>
    <col min="2552" max="2552" width="25.42578125" style="4" customWidth="1"/>
    <col min="2553" max="2553" width="10" style="4" customWidth="1"/>
    <col min="2554" max="2554" width="15.28515625" style="4" customWidth="1"/>
    <col min="2555" max="2559" width="0" style="4" hidden="1" customWidth="1"/>
    <col min="2560" max="2560" width="13.85546875" style="4" customWidth="1"/>
    <col min="2561" max="2561" width="20.42578125" style="4" customWidth="1"/>
    <col min="2562" max="2801" width="11.42578125" style="4"/>
    <col min="2802" max="2802" width="14.42578125" style="4" customWidth="1"/>
    <col min="2803" max="2803" width="22.140625" style="4" customWidth="1"/>
    <col min="2804" max="2804" width="16.85546875" style="4" customWidth="1"/>
    <col min="2805" max="2805" width="22.7109375" style="4" customWidth="1"/>
    <col min="2806" max="2806" width="20.28515625" style="4" customWidth="1"/>
    <col min="2807" max="2807" width="22.42578125" style="4" customWidth="1"/>
    <col min="2808" max="2808" width="25.42578125" style="4" customWidth="1"/>
    <col min="2809" max="2809" width="10" style="4" customWidth="1"/>
    <col min="2810" max="2810" width="15.28515625" style="4" customWidth="1"/>
    <col min="2811" max="2815" width="0" style="4" hidden="1" customWidth="1"/>
    <col min="2816" max="2816" width="13.85546875" style="4" customWidth="1"/>
    <col min="2817" max="2817" width="20.42578125" style="4" customWidth="1"/>
    <col min="2818" max="3057" width="11.42578125" style="4"/>
    <col min="3058" max="3058" width="14.42578125" style="4" customWidth="1"/>
    <col min="3059" max="3059" width="22.140625" style="4" customWidth="1"/>
    <col min="3060" max="3060" width="16.85546875" style="4" customWidth="1"/>
    <col min="3061" max="3061" width="22.7109375" style="4" customWidth="1"/>
    <col min="3062" max="3062" width="20.28515625" style="4" customWidth="1"/>
    <col min="3063" max="3063" width="22.42578125" style="4" customWidth="1"/>
    <col min="3064" max="3064" width="25.42578125" style="4" customWidth="1"/>
    <col min="3065" max="3065" width="10" style="4" customWidth="1"/>
    <col min="3066" max="3066" width="15.28515625" style="4" customWidth="1"/>
    <col min="3067" max="3071" width="0" style="4" hidden="1" customWidth="1"/>
    <col min="3072" max="3072" width="13.85546875" style="4" customWidth="1"/>
    <col min="3073" max="3073" width="20.42578125" style="4" customWidth="1"/>
    <col min="3074" max="3313" width="11.42578125" style="4"/>
    <col min="3314" max="3314" width="14.42578125" style="4" customWidth="1"/>
    <col min="3315" max="3315" width="22.140625" style="4" customWidth="1"/>
    <col min="3316" max="3316" width="16.85546875" style="4" customWidth="1"/>
    <col min="3317" max="3317" width="22.7109375" style="4" customWidth="1"/>
    <col min="3318" max="3318" width="20.28515625" style="4" customWidth="1"/>
    <col min="3319" max="3319" width="22.42578125" style="4" customWidth="1"/>
    <col min="3320" max="3320" width="25.42578125" style="4" customWidth="1"/>
    <col min="3321" max="3321" width="10" style="4" customWidth="1"/>
    <col min="3322" max="3322" width="15.28515625" style="4" customWidth="1"/>
    <col min="3323" max="3327" width="0" style="4" hidden="1" customWidth="1"/>
    <col min="3328" max="3328" width="13.85546875" style="4" customWidth="1"/>
    <col min="3329" max="3329" width="20.42578125" style="4" customWidth="1"/>
    <col min="3330" max="3569" width="11.42578125" style="4"/>
    <col min="3570" max="3570" width="14.42578125" style="4" customWidth="1"/>
    <col min="3571" max="3571" width="22.140625" style="4" customWidth="1"/>
    <col min="3572" max="3572" width="16.85546875" style="4" customWidth="1"/>
    <col min="3573" max="3573" width="22.7109375" style="4" customWidth="1"/>
    <col min="3574" max="3574" width="20.28515625" style="4" customWidth="1"/>
    <col min="3575" max="3575" width="22.42578125" style="4" customWidth="1"/>
    <col min="3576" max="3576" width="25.42578125" style="4" customWidth="1"/>
    <col min="3577" max="3577" width="10" style="4" customWidth="1"/>
    <col min="3578" max="3578" width="15.28515625" style="4" customWidth="1"/>
    <col min="3579" max="3583" width="0" style="4" hidden="1" customWidth="1"/>
    <col min="3584" max="3584" width="13.85546875" style="4" customWidth="1"/>
    <col min="3585" max="3585" width="20.42578125" style="4" customWidth="1"/>
    <col min="3586" max="3825" width="11.42578125" style="4"/>
    <col min="3826" max="3826" width="14.42578125" style="4" customWidth="1"/>
    <col min="3827" max="3827" width="22.140625" style="4" customWidth="1"/>
    <col min="3828" max="3828" width="16.85546875" style="4" customWidth="1"/>
    <col min="3829" max="3829" width="22.7109375" style="4" customWidth="1"/>
    <col min="3830" max="3830" width="20.28515625" style="4" customWidth="1"/>
    <col min="3831" max="3831" width="22.42578125" style="4" customWidth="1"/>
    <col min="3832" max="3832" width="25.42578125" style="4" customWidth="1"/>
    <col min="3833" max="3833" width="10" style="4" customWidth="1"/>
    <col min="3834" max="3834" width="15.28515625" style="4" customWidth="1"/>
    <col min="3835" max="3839" width="0" style="4" hidden="1" customWidth="1"/>
    <col min="3840" max="3840" width="13.85546875" style="4" customWidth="1"/>
    <col min="3841" max="3841" width="20.42578125" style="4" customWidth="1"/>
    <col min="3842" max="4081" width="11.42578125" style="4"/>
    <col min="4082" max="4082" width="14.42578125" style="4" customWidth="1"/>
    <col min="4083" max="4083" width="22.140625" style="4" customWidth="1"/>
    <col min="4084" max="4084" width="16.85546875" style="4" customWidth="1"/>
    <col min="4085" max="4085" width="22.7109375" style="4" customWidth="1"/>
    <col min="4086" max="4086" width="20.28515625" style="4" customWidth="1"/>
    <col min="4087" max="4087" width="22.42578125" style="4" customWidth="1"/>
    <col min="4088" max="4088" width="25.42578125" style="4" customWidth="1"/>
    <col min="4089" max="4089" width="10" style="4" customWidth="1"/>
    <col min="4090" max="4090" width="15.28515625" style="4" customWidth="1"/>
    <col min="4091" max="4095" width="0" style="4" hidden="1" customWidth="1"/>
    <col min="4096" max="4096" width="13.85546875" style="4" customWidth="1"/>
    <col min="4097" max="4097" width="20.42578125" style="4" customWidth="1"/>
    <col min="4098" max="4337" width="11.42578125" style="4"/>
    <col min="4338" max="4338" width="14.42578125" style="4" customWidth="1"/>
    <col min="4339" max="4339" width="22.140625" style="4" customWidth="1"/>
    <col min="4340" max="4340" width="16.85546875" style="4" customWidth="1"/>
    <col min="4341" max="4341" width="22.7109375" style="4" customWidth="1"/>
    <col min="4342" max="4342" width="20.28515625" style="4" customWidth="1"/>
    <col min="4343" max="4343" width="22.42578125" style="4" customWidth="1"/>
    <col min="4344" max="4344" width="25.42578125" style="4" customWidth="1"/>
    <col min="4345" max="4345" width="10" style="4" customWidth="1"/>
    <col min="4346" max="4346" width="15.28515625" style="4" customWidth="1"/>
    <col min="4347" max="4351" width="0" style="4" hidden="1" customWidth="1"/>
    <col min="4352" max="4352" width="13.85546875" style="4" customWidth="1"/>
    <col min="4353" max="4353" width="20.42578125" style="4" customWidth="1"/>
    <col min="4354" max="4593" width="11.42578125" style="4"/>
    <col min="4594" max="4594" width="14.42578125" style="4" customWidth="1"/>
    <col min="4595" max="4595" width="22.140625" style="4" customWidth="1"/>
    <col min="4596" max="4596" width="16.85546875" style="4" customWidth="1"/>
    <col min="4597" max="4597" width="22.7109375" style="4" customWidth="1"/>
    <col min="4598" max="4598" width="20.28515625" style="4" customWidth="1"/>
    <col min="4599" max="4599" width="22.42578125" style="4" customWidth="1"/>
    <col min="4600" max="4600" width="25.42578125" style="4" customWidth="1"/>
    <col min="4601" max="4601" width="10" style="4" customWidth="1"/>
    <col min="4602" max="4602" width="15.28515625" style="4" customWidth="1"/>
    <col min="4603" max="4607" width="0" style="4" hidden="1" customWidth="1"/>
    <col min="4608" max="4608" width="13.85546875" style="4" customWidth="1"/>
    <col min="4609" max="4609" width="20.42578125" style="4" customWidth="1"/>
    <col min="4610" max="4849" width="11.42578125" style="4"/>
    <col min="4850" max="4850" width="14.42578125" style="4" customWidth="1"/>
    <col min="4851" max="4851" width="22.140625" style="4" customWidth="1"/>
    <col min="4852" max="4852" width="16.85546875" style="4" customWidth="1"/>
    <col min="4853" max="4853" width="22.7109375" style="4" customWidth="1"/>
    <col min="4854" max="4854" width="20.28515625" style="4" customWidth="1"/>
    <col min="4855" max="4855" width="22.42578125" style="4" customWidth="1"/>
    <col min="4856" max="4856" width="25.42578125" style="4" customWidth="1"/>
    <col min="4857" max="4857" width="10" style="4" customWidth="1"/>
    <col min="4858" max="4858" width="15.28515625" style="4" customWidth="1"/>
    <col min="4859" max="4863" width="0" style="4" hidden="1" customWidth="1"/>
    <col min="4864" max="4864" width="13.85546875" style="4" customWidth="1"/>
    <col min="4865" max="4865" width="20.42578125" style="4" customWidth="1"/>
    <col min="4866" max="5105" width="11.42578125" style="4"/>
    <col min="5106" max="5106" width="14.42578125" style="4" customWidth="1"/>
    <col min="5107" max="5107" width="22.140625" style="4" customWidth="1"/>
    <col min="5108" max="5108" width="16.85546875" style="4" customWidth="1"/>
    <col min="5109" max="5109" width="22.7109375" style="4" customWidth="1"/>
    <col min="5110" max="5110" width="20.28515625" style="4" customWidth="1"/>
    <col min="5111" max="5111" width="22.42578125" style="4" customWidth="1"/>
    <col min="5112" max="5112" width="25.42578125" style="4" customWidth="1"/>
    <col min="5113" max="5113" width="10" style="4" customWidth="1"/>
    <col min="5114" max="5114" width="15.28515625" style="4" customWidth="1"/>
    <col min="5115" max="5119" width="0" style="4" hidden="1" customWidth="1"/>
    <col min="5120" max="5120" width="13.85546875" style="4" customWidth="1"/>
    <col min="5121" max="5121" width="20.42578125" style="4" customWidth="1"/>
    <col min="5122" max="5361" width="11.42578125" style="4"/>
    <col min="5362" max="5362" width="14.42578125" style="4" customWidth="1"/>
    <col min="5363" max="5363" width="22.140625" style="4" customWidth="1"/>
    <col min="5364" max="5364" width="16.85546875" style="4" customWidth="1"/>
    <col min="5365" max="5365" width="22.7109375" style="4" customWidth="1"/>
    <col min="5366" max="5366" width="20.28515625" style="4" customWidth="1"/>
    <col min="5367" max="5367" width="22.42578125" style="4" customWidth="1"/>
    <col min="5368" max="5368" width="25.42578125" style="4" customWidth="1"/>
    <col min="5369" max="5369" width="10" style="4" customWidth="1"/>
    <col min="5370" max="5370" width="15.28515625" style="4" customWidth="1"/>
    <col min="5371" max="5375" width="0" style="4" hidden="1" customWidth="1"/>
    <col min="5376" max="5376" width="13.85546875" style="4" customWidth="1"/>
    <col min="5377" max="5377" width="20.42578125" style="4" customWidth="1"/>
    <col min="5378" max="5617" width="11.42578125" style="4"/>
    <col min="5618" max="5618" width="14.42578125" style="4" customWidth="1"/>
    <col min="5619" max="5619" width="22.140625" style="4" customWidth="1"/>
    <col min="5620" max="5620" width="16.85546875" style="4" customWidth="1"/>
    <col min="5621" max="5621" width="22.7109375" style="4" customWidth="1"/>
    <col min="5622" max="5622" width="20.28515625" style="4" customWidth="1"/>
    <col min="5623" max="5623" width="22.42578125" style="4" customWidth="1"/>
    <col min="5624" max="5624" width="25.42578125" style="4" customWidth="1"/>
    <col min="5625" max="5625" width="10" style="4" customWidth="1"/>
    <col min="5626" max="5626" width="15.28515625" style="4" customWidth="1"/>
    <col min="5627" max="5631" width="0" style="4" hidden="1" customWidth="1"/>
    <col min="5632" max="5632" width="13.85546875" style="4" customWidth="1"/>
    <col min="5633" max="5633" width="20.42578125" style="4" customWidth="1"/>
    <col min="5634" max="5873" width="11.42578125" style="4"/>
    <col min="5874" max="5874" width="14.42578125" style="4" customWidth="1"/>
    <col min="5875" max="5875" width="22.140625" style="4" customWidth="1"/>
    <col min="5876" max="5876" width="16.85546875" style="4" customWidth="1"/>
    <col min="5877" max="5877" width="22.7109375" style="4" customWidth="1"/>
    <col min="5878" max="5878" width="20.28515625" style="4" customWidth="1"/>
    <col min="5879" max="5879" width="22.42578125" style="4" customWidth="1"/>
    <col min="5880" max="5880" width="25.42578125" style="4" customWidth="1"/>
    <col min="5881" max="5881" width="10" style="4" customWidth="1"/>
    <col min="5882" max="5882" width="15.28515625" style="4" customWidth="1"/>
    <col min="5883" max="5887" width="0" style="4" hidden="1" customWidth="1"/>
    <col min="5888" max="5888" width="13.85546875" style="4" customWidth="1"/>
    <col min="5889" max="5889" width="20.42578125" style="4" customWidth="1"/>
    <col min="5890" max="6129" width="11.42578125" style="4"/>
    <col min="6130" max="6130" width="14.42578125" style="4" customWidth="1"/>
    <col min="6131" max="6131" width="22.140625" style="4" customWidth="1"/>
    <col min="6132" max="6132" width="16.85546875" style="4" customWidth="1"/>
    <col min="6133" max="6133" width="22.7109375" style="4" customWidth="1"/>
    <col min="6134" max="6134" width="20.28515625" style="4" customWidth="1"/>
    <col min="6135" max="6135" width="22.42578125" style="4" customWidth="1"/>
    <col min="6136" max="6136" width="25.42578125" style="4" customWidth="1"/>
    <col min="6137" max="6137" width="10" style="4" customWidth="1"/>
    <col min="6138" max="6138" width="15.28515625" style="4" customWidth="1"/>
    <col min="6139" max="6143" width="0" style="4" hidden="1" customWidth="1"/>
    <col min="6144" max="6144" width="13.85546875" style="4" customWidth="1"/>
    <col min="6145" max="6145" width="20.42578125" style="4" customWidth="1"/>
    <col min="6146" max="6385" width="11.42578125" style="4"/>
    <col min="6386" max="6386" width="14.42578125" style="4" customWidth="1"/>
    <col min="6387" max="6387" width="22.140625" style="4" customWidth="1"/>
    <col min="6388" max="6388" width="16.85546875" style="4" customWidth="1"/>
    <col min="6389" max="6389" width="22.7109375" style="4" customWidth="1"/>
    <col min="6390" max="6390" width="20.28515625" style="4" customWidth="1"/>
    <col min="6391" max="6391" width="22.42578125" style="4" customWidth="1"/>
    <col min="6392" max="6392" width="25.42578125" style="4" customWidth="1"/>
    <col min="6393" max="6393" width="10" style="4" customWidth="1"/>
    <col min="6394" max="6394" width="15.28515625" style="4" customWidth="1"/>
    <col min="6395" max="6399" width="0" style="4" hidden="1" customWidth="1"/>
    <col min="6400" max="6400" width="13.85546875" style="4" customWidth="1"/>
    <col min="6401" max="6401" width="20.42578125" style="4" customWidth="1"/>
    <col min="6402" max="6641" width="11.42578125" style="4"/>
    <col min="6642" max="6642" width="14.42578125" style="4" customWidth="1"/>
    <col min="6643" max="6643" width="22.140625" style="4" customWidth="1"/>
    <col min="6644" max="6644" width="16.85546875" style="4" customWidth="1"/>
    <col min="6645" max="6645" width="22.7109375" style="4" customWidth="1"/>
    <col min="6646" max="6646" width="20.28515625" style="4" customWidth="1"/>
    <col min="6647" max="6647" width="22.42578125" style="4" customWidth="1"/>
    <col min="6648" max="6648" width="25.42578125" style="4" customWidth="1"/>
    <col min="6649" max="6649" width="10" style="4" customWidth="1"/>
    <col min="6650" max="6650" width="15.28515625" style="4" customWidth="1"/>
    <col min="6651" max="6655" width="0" style="4" hidden="1" customWidth="1"/>
    <col min="6656" max="6656" width="13.85546875" style="4" customWidth="1"/>
    <col min="6657" max="6657" width="20.42578125" style="4" customWidth="1"/>
    <col min="6658" max="6897" width="11.42578125" style="4"/>
    <col min="6898" max="6898" width="14.42578125" style="4" customWidth="1"/>
    <col min="6899" max="6899" width="22.140625" style="4" customWidth="1"/>
    <col min="6900" max="6900" width="16.85546875" style="4" customWidth="1"/>
    <col min="6901" max="6901" width="22.7109375" style="4" customWidth="1"/>
    <col min="6902" max="6902" width="20.28515625" style="4" customWidth="1"/>
    <col min="6903" max="6903" width="22.42578125" style="4" customWidth="1"/>
    <col min="6904" max="6904" width="25.42578125" style="4" customWidth="1"/>
    <col min="6905" max="6905" width="10" style="4" customWidth="1"/>
    <col min="6906" max="6906" width="15.28515625" style="4" customWidth="1"/>
    <col min="6907" max="6911" width="0" style="4" hidden="1" customWidth="1"/>
    <col min="6912" max="6912" width="13.85546875" style="4" customWidth="1"/>
    <col min="6913" max="6913" width="20.42578125" style="4" customWidth="1"/>
    <col min="6914" max="7153" width="11.42578125" style="4"/>
    <col min="7154" max="7154" width="14.42578125" style="4" customWidth="1"/>
    <col min="7155" max="7155" width="22.140625" style="4" customWidth="1"/>
    <col min="7156" max="7156" width="16.85546875" style="4" customWidth="1"/>
    <col min="7157" max="7157" width="22.7109375" style="4" customWidth="1"/>
    <col min="7158" max="7158" width="20.28515625" style="4" customWidth="1"/>
    <col min="7159" max="7159" width="22.42578125" style="4" customWidth="1"/>
    <col min="7160" max="7160" width="25.42578125" style="4" customWidth="1"/>
    <col min="7161" max="7161" width="10" style="4" customWidth="1"/>
    <col min="7162" max="7162" width="15.28515625" style="4" customWidth="1"/>
    <col min="7163" max="7167" width="0" style="4" hidden="1" customWidth="1"/>
    <col min="7168" max="7168" width="13.85546875" style="4" customWidth="1"/>
    <col min="7169" max="7169" width="20.42578125" style="4" customWidth="1"/>
    <col min="7170" max="7409" width="11.42578125" style="4"/>
    <col min="7410" max="7410" width="14.42578125" style="4" customWidth="1"/>
    <col min="7411" max="7411" width="22.140625" style="4" customWidth="1"/>
    <col min="7412" max="7412" width="16.85546875" style="4" customWidth="1"/>
    <col min="7413" max="7413" width="22.7109375" style="4" customWidth="1"/>
    <col min="7414" max="7414" width="20.28515625" style="4" customWidth="1"/>
    <col min="7415" max="7415" width="22.42578125" style="4" customWidth="1"/>
    <col min="7416" max="7416" width="25.42578125" style="4" customWidth="1"/>
    <col min="7417" max="7417" width="10" style="4" customWidth="1"/>
    <col min="7418" max="7418" width="15.28515625" style="4" customWidth="1"/>
    <col min="7419" max="7423" width="0" style="4" hidden="1" customWidth="1"/>
    <col min="7424" max="7424" width="13.85546875" style="4" customWidth="1"/>
    <col min="7425" max="7425" width="20.42578125" style="4" customWidth="1"/>
    <col min="7426" max="7665" width="11.42578125" style="4"/>
    <col min="7666" max="7666" width="14.42578125" style="4" customWidth="1"/>
    <col min="7667" max="7667" width="22.140625" style="4" customWidth="1"/>
    <col min="7668" max="7668" width="16.85546875" style="4" customWidth="1"/>
    <col min="7669" max="7669" width="22.7109375" style="4" customWidth="1"/>
    <col min="7670" max="7670" width="20.28515625" style="4" customWidth="1"/>
    <col min="7671" max="7671" width="22.42578125" style="4" customWidth="1"/>
    <col min="7672" max="7672" width="25.42578125" style="4" customWidth="1"/>
    <col min="7673" max="7673" width="10" style="4" customWidth="1"/>
    <col min="7674" max="7674" width="15.28515625" style="4" customWidth="1"/>
    <col min="7675" max="7679" width="0" style="4" hidden="1" customWidth="1"/>
    <col min="7680" max="7680" width="13.85546875" style="4" customWidth="1"/>
    <col min="7681" max="7681" width="20.42578125" style="4" customWidth="1"/>
    <col min="7682" max="7921" width="11.42578125" style="4"/>
    <col min="7922" max="7922" width="14.42578125" style="4" customWidth="1"/>
    <col min="7923" max="7923" width="22.140625" style="4" customWidth="1"/>
    <col min="7924" max="7924" width="16.85546875" style="4" customWidth="1"/>
    <col min="7925" max="7925" width="22.7109375" style="4" customWidth="1"/>
    <col min="7926" max="7926" width="20.28515625" style="4" customWidth="1"/>
    <col min="7927" max="7927" width="22.42578125" style="4" customWidth="1"/>
    <col min="7928" max="7928" width="25.42578125" style="4" customWidth="1"/>
    <col min="7929" max="7929" width="10" style="4" customWidth="1"/>
    <col min="7930" max="7930" width="15.28515625" style="4" customWidth="1"/>
    <col min="7931" max="7935" width="0" style="4" hidden="1" customWidth="1"/>
    <col min="7936" max="7936" width="13.85546875" style="4" customWidth="1"/>
    <col min="7937" max="7937" width="20.42578125" style="4" customWidth="1"/>
    <col min="7938" max="8177" width="11.42578125" style="4"/>
    <col min="8178" max="8178" width="14.42578125" style="4" customWidth="1"/>
    <col min="8179" max="8179" width="22.140625" style="4" customWidth="1"/>
    <col min="8180" max="8180" width="16.85546875" style="4" customWidth="1"/>
    <col min="8181" max="8181" width="22.7109375" style="4" customWidth="1"/>
    <col min="8182" max="8182" width="20.28515625" style="4" customWidth="1"/>
    <col min="8183" max="8183" width="22.42578125" style="4" customWidth="1"/>
    <col min="8184" max="8184" width="25.42578125" style="4" customWidth="1"/>
    <col min="8185" max="8185" width="10" style="4" customWidth="1"/>
    <col min="8186" max="8186" width="15.28515625" style="4" customWidth="1"/>
    <col min="8187" max="8191" width="0" style="4" hidden="1" customWidth="1"/>
    <col min="8192" max="8192" width="13.85546875" style="4" customWidth="1"/>
    <col min="8193" max="8193" width="20.42578125" style="4" customWidth="1"/>
    <col min="8194" max="8433" width="11.42578125" style="4"/>
    <col min="8434" max="8434" width="14.42578125" style="4" customWidth="1"/>
    <col min="8435" max="8435" width="22.140625" style="4" customWidth="1"/>
    <col min="8436" max="8436" width="16.85546875" style="4" customWidth="1"/>
    <col min="8437" max="8437" width="22.7109375" style="4" customWidth="1"/>
    <col min="8438" max="8438" width="20.28515625" style="4" customWidth="1"/>
    <col min="8439" max="8439" width="22.42578125" style="4" customWidth="1"/>
    <col min="8440" max="8440" width="25.42578125" style="4" customWidth="1"/>
    <col min="8441" max="8441" width="10" style="4" customWidth="1"/>
    <col min="8442" max="8442" width="15.28515625" style="4" customWidth="1"/>
    <col min="8443" max="8447" width="0" style="4" hidden="1" customWidth="1"/>
    <col min="8448" max="8448" width="13.85546875" style="4" customWidth="1"/>
    <col min="8449" max="8449" width="20.42578125" style="4" customWidth="1"/>
    <col min="8450" max="8689" width="11.42578125" style="4"/>
    <col min="8690" max="8690" width="14.42578125" style="4" customWidth="1"/>
    <col min="8691" max="8691" width="22.140625" style="4" customWidth="1"/>
    <col min="8692" max="8692" width="16.85546875" style="4" customWidth="1"/>
    <col min="8693" max="8693" width="22.7109375" style="4" customWidth="1"/>
    <col min="8694" max="8694" width="20.28515625" style="4" customWidth="1"/>
    <col min="8695" max="8695" width="22.42578125" style="4" customWidth="1"/>
    <col min="8696" max="8696" width="25.42578125" style="4" customWidth="1"/>
    <col min="8697" max="8697" width="10" style="4" customWidth="1"/>
    <col min="8698" max="8698" width="15.28515625" style="4" customWidth="1"/>
    <col min="8699" max="8703" width="0" style="4" hidden="1" customWidth="1"/>
    <col min="8704" max="8704" width="13.85546875" style="4" customWidth="1"/>
    <col min="8705" max="8705" width="20.42578125" style="4" customWidth="1"/>
    <col min="8706" max="8945" width="11.42578125" style="4"/>
    <col min="8946" max="8946" width="14.42578125" style="4" customWidth="1"/>
    <col min="8947" max="8947" width="22.140625" style="4" customWidth="1"/>
    <col min="8948" max="8948" width="16.85546875" style="4" customWidth="1"/>
    <col min="8949" max="8949" width="22.7109375" style="4" customWidth="1"/>
    <col min="8950" max="8950" width="20.28515625" style="4" customWidth="1"/>
    <col min="8951" max="8951" width="22.42578125" style="4" customWidth="1"/>
    <col min="8952" max="8952" width="25.42578125" style="4" customWidth="1"/>
    <col min="8953" max="8953" width="10" style="4" customWidth="1"/>
    <col min="8954" max="8954" width="15.28515625" style="4" customWidth="1"/>
    <col min="8955" max="8959" width="0" style="4" hidden="1" customWidth="1"/>
    <col min="8960" max="8960" width="13.85546875" style="4" customWidth="1"/>
    <col min="8961" max="8961" width="20.42578125" style="4" customWidth="1"/>
    <col min="8962" max="9201" width="11.42578125" style="4"/>
    <col min="9202" max="9202" width="14.42578125" style="4" customWidth="1"/>
    <col min="9203" max="9203" width="22.140625" style="4" customWidth="1"/>
    <col min="9204" max="9204" width="16.85546875" style="4" customWidth="1"/>
    <col min="9205" max="9205" width="22.7109375" style="4" customWidth="1"/>
    <col min="9206" max="9206" width="20.28515625" style="4" customWidth="1"/>
    <col min="9207" max="9207" width="22.42578125" style="4" customWidth="1"/>
    <col min="9208" max="9208" width="25.42578125" style="4" customWidth="1"/>
    <col min="9209" max="9209" width="10" style="4" customWidth="1"/>
    <col min="9210" max="9210" width="15.28515625" style="4" customWidth="1"/>
    <col min="9211" max="9215" width="0" style="4" hidden="1" customWidth="1"/>
    <col min="9216" max="9216" width="13.85546875" style="4" customWidth="1"/>
    <col min="9217" max="9217" width="20.42578125" style="4" customWidth="1"/>
    <col min="9218" max="9457" width="11.42578125" style="4"/>
    <col min="9458" max="9458" width="14.42578125" style="4" customWidth="1"/>
    <col min="9459" max="9459" width="22.140625" style="4" customWidth="1"/>
    <col min="9460" max="9460" width="16.85546875" style="4" customWidth="1"/>
    <col min="9461" max="9461" width="22.7109375" style="4" customWidth="1"/>
    <col min="9462" max="9462" width="20.28515625" style="4" customWidth="1"/>
    <col min="9463" max="9463" width="22.42578125" style="4" customWidth="1"/>
    <col min="9464" max="9464" width="25.42578125" style="4" customWidth="1"/>
    <col min="9465" max="9465" width="10" style="4" customWidth="1"/>
    <col min="9466" max="9466" width="15.28515625" style="4" customWidth="1"/>
    <col min="9467" max="9471" width="0" style="4" hidden="1" customWidth="1"/>
    <col min="9472" max="9472" width="13.85546875" style="4" customWidth="1"/>
    <col min="9473" max="9473" width="20.42578125" style="4" customWidth="1"/>
    <col min="9474" max="9713" width="11.42578125" style="4"/>
    <col min="9714" max="9714" width="14.42578125" style="4" customWidth="1"/>
    <col min="9715" max="9715" width="22.140625" style="4" customWidth="1"/>
    <col min="9716" max="9716" width="16.85546875" style="4" customWidth="1"/>
    <col min="9717" max="9717" width="22.7109375" style="4" customWidth="1"/>
    <col min="9718" max="9718" width="20.28515625" style="4" customWidth="1"/>
    <col min="9719" max="9719" width="22.42578125" style="4" customWidth="1"/>
    <col min="9720" max="9720" width="25.42578125" style="4" customWidth="1"/>
    <col min="9721" max="9721" width="10" style="4" customWidth="1"/>
    <col min="9722" max="9722" width="15.28515625" style="4" customWidth="1"/>
    <col min="9723" max="9727" width="0" style="4" hidden="1" customWidth="1"/>
    <col min="9728" max="9728" width="13.85546875" style="4" customWidth="1"/>
    <col min="9729" max="9729" width="20.42578125" style="4" customWidth="1"/>
    <col min="9730" max="9969" width="11.42578125" style="4"/>
    <col min="9970" max="9970" width="14.42578125" style="4" customWidth="1"/>
    <col min="9971" max="9971" width="22.140625" style="4" customWidth="1"/>
    <col min="9972" max="9972" width="16.85546875" style="4" customWidth="1"/>
    <col min="9973" max="9973" width="22.7109375" style="4" customWidth="1"/>
    <col min="9974" max="9974" width="20.28515625" style="4" customWidth="1"/>
    <col min="9975" max="9975" width="22.42578125" style="4" customWidth="1"/>
    <col min="9976" max="9976" width="25.42578125" style="4" customWidth="1"/>
    <col min="9977" max="9977" width="10" style="4" customWidth="1"/>
    <col min="9978" max="9978" width="15.28515625" style="4" customWidth="1"/>
    <col min="9979" max="9983" width="0" style="4" hidden="1" customWidth="1"/>
    <col min="9984" max="9984" width="13.85546875" style="4" customWidth="1"/>
    <col min="9985" max="9985" width="20.42578125" style="4" customWidth="1"/>
    <col min="9986" max="10225" width="11.42578125" style="4"/>
    <col min="10226" max="10226" width="14.42578125" style="4" customWidth="1"/>
    <col min="10227" max="10227" width="22.140625" style="4" customWidth="1"/>
    <col min="10228" max="10228" width="16.85546875" style="4" customWidth="1"/>
    <col min="10229" max="10229" width="22.7109375" style="4" customWidth="1"/>
    <col min="10230" max="10230" width="20.28515625" style="4" customWidth="1"/>
    <col min="10231" max="10231" width="22.42578125" style="4" customWidth="1"/>
    <col min="10232" max="10232" width="25.42578125" style="4" customWidth="1"/>
    <col min="10233" max="10233" width="10" style="4" customWidth="1"/>
    <col min="10234" max="10234" width="15.28515625" style="4" customWidth="1"/>
    <col min="10235" max="10239" width="0" style="4" hidden="1" customWidth="1"/>
    <col min="10240" max="10240" width="13.85546875" style="4" customWidth="1"/>
    <col min="10241" max="10241" width="20.42578125" style="4" customWidth="1"/>
    <col min="10242" max="10481" width="11.42578125" style="4"/>
    <col min="10482" max="10482" width="14.42578125" style="4" customWidth="1"/>
    <col min="10483" max="10483" width="22.140625" style="4" customWidth="1"/>
    <col min="10484" max="10484" width="16.85546875" style="4" customWidth="1"/>
    <col min="10485" max="10485" width="22.7109375" style="4" customWidth="1"/>
    <col min="10486" max="10486" width="20.28515625" style="4" customWidth="1"/>
    <col min="10487" max="10487" width="22.42578125" style="4" customWidth="1"/>
    <col min="10488" max="10488" width="25.42578125" style="4" customWidth="1"/>
    <col min="10489" max="10489" width="10" style="4" customWidth="1"/>
    <col min="10490" max="10490" width="15.28515625" style="4" customWidth="1"/>
    <col min="10491" max="10495" width="0" style="4" hidden="1" customWidth="1"/>
    <col min="10496" max="10496" width="13.85546875" style="4" customWidth="1"/>
    <col min="10497" max="10497" width="20.42578125" style="4" customWidth="1"/>
    <col min="10498" max="10737" width="11.42578125" style="4"/>
    <col min="10738" max="10738" width="14.42578125" style="4" customWidth="1"/>
    <col min="10739" max="10739" width="22.140625" style="4" customWidth="1"/>
    <col min="10740" max="10740" width="16.85546875" style="4" customWidth="1"/>
    <col min="10741" max="10741" width="22.7109375" style="4" customWidth="1"/>
    <col min="10742" max="10742" width="20.28515625" style="4" customWidth="1"/>
    <col min="10743" max="10743" width="22.42578125" style="4" customWidth="1"/>
    <col min="10744" max="10744" width="25.42578125" style="4" customWidth="1"/>
    <col min="10745" max="10745" width="10" style="4" customWidth="1"/>
    <col min="10746" max="10746" width="15.28515625" style="4" customWidth="1"/>
    <col min="10747" max="10751" width="0" style="4" hidden="1" customWidth="1"/>
    <col min="10752" max="10752" width="13.85546875" style="4" customWidth="1"/>
    <col min="10753" max="10753" width="20.42578125" style="4" customWidth="1"/>
    <col min="10754" max="10993" width="11.42578125" style="4"/>
    <col min="10994" max="10994" width="14.42578125" style="4" customWidth="1"/>
    <col min="10995" max="10995" width="22.140625" style="4" customWidth="1"/>
    <col min="10996" max="10996" width="16.85546875" style="4" customWidth="1"/>
    <col min="10997" max="10997" width="22.7109375" style="4" customWidth="1"/>
    <col min="10998" max="10998" width="20.28515625" style="4" customWidth="1"/>
    <col min="10999" max="10999" width="22.42578125" style="4" customWidth="1"/>
    <col min="11000" max="11000" width="25.42578125" style="4" customWidth="1"/>
    <col min="11001" max="11001" width="10" style="4" customWidth="1"/>
    <col min="11002" max="11002" width="15.28515625" style="4" customWidth="1"/>
    <col min="11003" max="11007" width="0" style="4" hidden="1" customWidth="1"/>
    <col min="11008" max="11008" width="13.85546875" style="4" customWidth="1"/>
    <col min="11009" max="11009" width="20.42578125" style="4" customWidth="1"/>
    <col min="11010" max="11249" width="11.42578125" style="4"/>
    <col min="11250" max="11250" width="14.42578125" style="4" customWidth="1"/>
    <col min="11251" max="11251" width="22.140625" style="4" customWidth="1"/>
    <col min="11252" max="11252" width="16.85546875" style="4" customWidth="1"/>
    <col min="11253" max="11253" width="22.7109375" style="4" customWidth="1"/>
    <col min="11254" max="11254" width="20.28515625" style="4" customWidth="1"/>
    <col min="11255" max="11255" width="22.42578125" style="4" customWidth="1"/>
    <col min="11256" max="11256" width="25.42578125" style="4" customWidth="1"/>
    <col min="11257" max="11257" width="10" style="4" customWidth="1"/>
    <col min="11258" max="11258" width="15.28515625" style="4" customWidth="1"/>
    <col min="11259" max="11263" width="0" style="4" hidden="1" customWidth="1"/>
    <col min="11264" max="11264" width="13.85546875" style="4" customWidth="1"/>
    <col min="11265" max="11265" width="20.42578125" style="4" customWidth="1"/>
    <col min="11266" max="11505" width="11.42578125" style="4"/>
    <col min="11506" max="11506" width="14.42578125" style="4" customWidth="1"/>
    <col min="11507" max="11507" width="22.140625" style="4" customWidth="1"/>
    <col min="11508" max="11508" width="16.85546875" style="4" customWidth="1"/>
    <col min="11509" max="11509" width="22.7109375" style="4" customWidth="1"/>
    <col min="11510" max="11510" width="20.28515625" style="4" customWidth="1"/>
    <col min="11511" max="11511" width="22.42578125" style="4" customWidth="1"/>
    <col min="11512" max="11512" width="25.42578125" style="4" customWidth="1"/>
    <col min="11513" max="11513" width="10" style="4" customWidth="1"/>
    <col min="11514" max="11514" width="15.28515625" style="4" customWidth="1"/>
    <col min="11515" max="11519" width="0" style="4" hidden="1" customWidth="1"/>
    <col min="11520" max="11520" width="13.85546875" style="4" customWidth="1"/>
    <col min="11521" max="11521" width="20.42578125" style="4" customWidth="1"/>
    <col min="11522" max="11761" width="11.42578125" style="4"/>
    <col min="11762" max="11762" width="14.42578125" style="4" customWidth="1"/>
    <col min="11763" max="11763" width="22.140625" style="4" customWidth="1"/>
    <col min="11764" max="11764" width="16.85546875" style="4" customWidth="1"/>
    <col min="11765" max="11765" width="22.7109375" style="4" customWidth="1"/>
    <col min="11766" max="11766" width="20.28515625" style="4" customWidth="1"/>
    <col min="11767" max="11767" width="22.42578125" style="4" customWidth="1"/>
    <col min="11768" max="11768" width="25.42578125" style="4" customWidth="1"/>
    <col min="11769" max="11769" width="10" style="4" customWidth="1"/>
    <col min="11770" max="11770" width="15.28515625" style="4" customWidth="1"/>
    <col min="11771" max="11775" width="0" style="4" hidden="1" customWidth="1"/>
    <col min="11776" max="11776" width="13.85546875" style="4" customWidth="1"/>
    <col min="11777" max="11777" width="20.42578125" style="4" customWidth="1"/>
    <col min="11778" max="12017" width="11.42578125" style="4"/>
    <col min="12018" max="12018" width="14.42578125" style="4" customWidth="1"/>
    <col min="12019" max="12019" width="22.140625" style="4" customWidth="1"/>
    <col min="12020" max="12020" width="16.85546875" style="4" customWidth="1"/>
    <col min="12021" max="12021" width="22.7109375" style="4" customWidth="1"/>
    <col min="12022" max="12022" width="20.28515625" style="4" customWidth="1"/>
    <col min="12023" max="12023" width="22.42578125" style="4" customWidth="1"/>
    <col min="12024" max="12024" width="25.42578125" style="4" customWidth="1"/>
    <col min="12025" max="12025" width="10" style="4" customWidth="1"/>
    <col min="12026" max="12026" width="15.28515625" style="4" customWidth="1"/>
    <col min="12027" max="12031" width="0" style="4" hidden="1" customWidth="1"/>
    <col min="12032" max="12032" width="13.85546875" style="4" customWidth="1"/>
    <col min="12033" max="12033" width="20.42578125" style="4" customWidth="1"/>
    <col min="12034" max="12273" width="11.42578125" style="4"/>
    <col min="12274" max="12274" width="14.42578125" style="4" customWidth="1"/>
    <col min="12275" max="12275" width="22.140625" style="4" customWidth="1"/>
    <col min="12276" max="12276" width="16.85546875" style="4" customWidth="1"/>
    <col min="12277" max="12277" width="22.7109375" style="4" customWidth="1"/>
    <col min="12278" max="12278" width="20.28515625" style="4" customWidth="1"/>
    <col min="12279" max="12279" width="22.42578125" style="4" customWidth="1"/>
    <col min="12280" max="12280" width="25.42578125" style="4" customWidth="1"/>
    <col min="12281" max="12281" width="10" style="4" customWidth="1"/>
    <col min="12282" max="12282" width="15.28515625" style="4" customWidth="1"/>
    <col min="12283" max="12287" width="0" style="4" hidden="1" customWidth="1"/>
    <col min="12288" max="12288" width="13.85546875" style="4" customWidth="1"/>
    <col min="12289" max="12289" width="20.42578125" style="4" customWidth="1"/>
    <col min="12290" max="12529" width="11.42578125" style="4"/>
    <col min="12530" max="12530" width="14.42578125" style="4" customWidth="1"/>
    <col min="12531" max="12531" width="22.140625" style="4" customWidth="1"/>
    <col min="12532" max="12532" width="16.85546875" style="4" customWidth="1"/>
    <col min="12533" max="12533" width="22.7109375" style="4" customWidth="1"/>
    <col min="12534" max="12534" width="20.28515625" style="4" customWidth="1"/>
    <col min="12535" max="12535" width="22.42578125" style="4" customWidth="1"/>
    <col min="12536" max="12536" width="25.42578125" style="4" customWidth="1"/>
    <col min="12537" max="12537" width="10" style="4" customWidth="1"/>
    <col min="12538" max="12538" width="15.28515625" style="4" customWidth="1"/>
    <col min="12539" max="12543" width="0" style="4" hidden="1" customWidth="1"/>
    <col min="12544" max="12544" width="13.85546875" style="4" customWidth="1"/>
    <col min="12545" max="12545" width="20.42578125" style="4" customWidth="1"/>
    <col min="12546" max="12785" width="11.42578125" style="4"/>
    <col min="12786" max="12786" width="14.42578125" style="4" customWidth="1"/>
    <col min="12787" max="12787" width="22.140625" style="4" customWidth="1"/>
    <col min="12788" max="12788" width="16.85546875" style="4" customWidth="1"/>
    <col min="12789" max="12789" width="22.7109375" style="4" customWidth="1"/>
    <col min="12790" max="12790" width="20.28515625" style="4" customWidth="1"/>
    <col min="12791" max="12791" width="22.42578125" style="4" customWidth="1"/>
    <col min="12792" max="12792" width="25.42578125" style="4" customWidth="1"/>
    <col min="12793" max="12793" width="10" style="4" customWidth="1"/>
    <col min="12794" max="12794" width="15.28515625" style="4" customWidth="1"/>
    <col min="12795" max="12799" width="0" style="4" hidden="1" customWidth="1"/>
    <col min="12800" max="12800" width="13.85546875" style="4" customWidth="1"/>
    <col min="12801" max="12801" width="20.42578125" style="4" customWidth="1"/>
    <col min="12802" max="13041" width="11.42578125" style="4"/>
    <col min="13042" max="13042" width="14.42578125" style="4" customWidth="1"/>
    <col min="13043" max="13043" width="22.140625" style="4" customWidth="1"/>
    <col min="13044" max="13044" width="16.85546875" style="4" customWidth="1"/>
    <col min="13045" max="13045" width="22.7109375" style="4" customWidth="1"/>
    <col min="13046" max="13046" width="20.28515625" style="4" customWidth="1"/>
    <col min="13047" max="13047" width="22.42578125" style="4" customWidth="1"/>
    <col min="13048" max="13048" width="25.42578125" style="4" customWidth="1"/>
    <col min="13049" max="13049" width="10" style="4" customWidth="1"/>
    <col min="13050" max="13050" width="15.28515625" style="4" customWidth="1"/>
    <col min="13051" max="13055" width="0" style="4" hidden="1" customWidth="1"/>
    <col min="13056" max="13056" width="13.85546875" style="4" customWidth="1"/>
    <col min="13057" max="13057" width="20.42578125" style="4" customWidth="1"/>
    <col min="13058" max="13297" width="11.42578125" style="4"/>
    <col min="13298" max="13298" width="14.42578125" style="4" customWidth="1"/>
    <col min="13299" max="13299" width="22.140625" style="4" customWidth="1"/>
    <col min="13300" max="13300" width="16.85546875" style="4" customWidth="1"/>
    <col min="13301" max="13301" width="22.7109375" style="4" customWidth="1"/>
    <col min="13302" max="13302" width="20.28515625" style="4" customWidth="1"/>
    <col min="13303" max="13303" width="22.42578125" style="4" customWidth="1"/>
    <col min="13304" max="13304" width="25.42578125" style="4" customWidth="1"/>
    <col min="13305" max="13305" width="10" style="4" customWidth="1"/>
    <col min="13306" max="13306" width="15.28515625" style="4" customWidth="1"/>
    <col min="13307" max="13311" width="0" style="4" hidden="1" customWidth="1"/>
    <col min="13312" max="13312" width="13.85546875" style="4" customWidth="1"/>
    <col min="13313" max="13313" width="20.42578125" style="4" customWidth="1"/>
    <col min="13314" max="13553" width="11.42578125" style="4"/>
    <col min="13554" max="13554" width="14.42578125" style="4" customWidth="1"/>
    <col min="13555" max="13555" width="22.140625" style="4" customWidth="1"/>
    <col min="13556" max="13556" width="16.85546875" style="4" customWidth="1"/>
    <col min="13557" max="13557" width="22.7109375" style="4" customWidth="1"/>
    <col min="13558" max="13558" width="20.28515625" style="4" customWidth="1"/>
    <col min="13559" max="13559" width="22.42578125" style="4" customWidth="1"/>
    <col min="13560" max="13560" width="25.42578125" style="4" customWidth="1"/>
    <col min="13561" max="13561" width="10" style="4" customWidth="1"/>
    <col min="13562" max="13562" width="15.28515625" style="4" customWidth="1"/>
    <col min="13563" max="13567" width="0" style="4" hidden="1" customWidth="1"/>
    <col min="13568" max="13568" width="13.85546875" style="4" customWidth="1"/>
    <col min="13569" max="13569" width="20.42578125" style="4" customWidth="1"/>
    <col min="13570" max="13809" width="11.42578125" style="4"/>
    <col min="13810" max="13810" width="14.42578125" style="4" customWidth="1"/>
    <col min="13811" max="13811" width="22.140625" style="4" customWidth="1"/>
    <col min="13812" max="13812" width="16.85546875" style="4" customWidth="1"/>
    <col min="13813" max="13813" width="22.7109375" style="4" customWidth="1"/>
    <col min="13814" max="13814" width="20.28515625" style="4" customWidth="1"/>
    <col min="13815" max="13815" width="22.42578125" style="4" customWidth="1"/>
    <col min="13816" max="13816" width="25.42578125" style="4" customWidth="1"/>
    <col min="13817" max="13817" width="10" style="4" customWidth="1"/>
    <col min="13818" max="13818" width="15.28515625" style="4" customWidth="1"/>
    <col min="13819" max="13823" width="0" style="4" hidden="1" customWidth="1"/>
    <col min="13824" max="13824" width="13.85546875" style="4" customWidth="1"/>
    <col min="13825" max="13825" width="20.42578125" style="4" customWidth="1"/>
    <col min="13826" max="14065" width="11.42578125" style="4"/>
    <col min="14066" max="14066" width="14.42578125" style="4" customWidth="1"/>
    <col min="14067" max="14067" width="22.140625" style="4" customWidth="1"/>
    <col min="14068" max="14068" width="16.85546875" style="4" customWidth="1"/>
    <col min="14069" max="14069" width="22.7109375" style="4" customWidth="1"/>
    <col min="14070" max="14070" width="20.28515625" style="4" customWidth="1"/>
    <col min="14071" max="14071" width="22.42578125" style="4" customWidth="1"/>
    <col min="14072" max="14072" width="25.42578125" style="4" customWidth="1"/>
    <col min="14073" max="14073" width="10" style="4" customWidth="1"/>
    <col min="14074" max="14074" width="15.28515625" style="4" customWidth="1"/>
    <col min="14075" max="14079" width="0" style="4" hidden="1" customWidth="1"/>
    <col min="14080" max="14080" width="13.85546875" style="4" customWidth="1"/>
    <col min="14081" max="14081" width="20.42578125" style="4" customWidth="1"/>
    <col min="14082" max="14321" width="11.42578125" style="4"/>
    <col min="14322" max="14322" width="14.42578125" style="4" customWidth="1"/>
    <col min="14323" max="14323" width="22.140625" style="4" customWidth="1"/>
    <col min="14324" max="14324" width="16.85546875" style="4" customWidth="1"/>
    <col min="14325" max="14325" width="22.7109375" style="4" customWidth="1"/>
    <col min="14326" max="14326" width="20.28515625" style="4" customWidth="1"/>
    <col min="14327" max="14327" width="22.42578125" style="4" customWidth="1"/>
    <col min="14328" max="14328" width="25.42578125" style="4" customWidth="1"/>
    <col min="14329" max="14329" width="10" style="4" customWidth="1"/>
    <col min="14330" max="14330" width="15.28515625" style="4" customWidth="1"/>
    <col min="14331" max="14335" width="0" style="4" hidden="1" customWidth="1"/>
    <col min="14336" max="14336" width="13.85546875" style="4" customWidth="1"/>
    <col min="14337" max="14337" width="20.42578125" style="4" customWidth="1"/>
    <col min="14338" max="14577" width="11.42578125" style="4"/>
    <col min="14578" max="14578" width="14.42578125" style="4" customWidth="1"/>
    <col min="14579" max="14579" width="22.140625" style="4" customWidth="1"/>
    <col min="14580" max="14580" width="16.85546875" style="4" customWidth="1"/>
    <col min="14581" max="14581" width="22.7109375" style="4" customWidth="1"/>
    <col min="14582" max="14582" width="20.28515625" style="4" customWidth="1"/>
    <col min="14583" max="14583" width="22.42578125" style="4" customWidth="1"/>
    <col min="14584" max="14584" width="25.42578125" style="4" customWidth="1"/>
    <col min="14585" max="14585" width="10" style="4" customWidth="1"/>
    <col min="14586" max="14586" width="15.28515625" style="4" customWidth="1"/>
    <col min="14587" max="14591" width="0" style="4" hidden="1" customWidth="1"/>
    <col min="14592" max="14592" width="13.85546875" style="4" customWidth="1"/>
    <col min="14593" max="14593" width="20.42578125" style="4" customWidth="1"/>
    <col min="14594" max="14833" width="11.42578125" style="4"/>
    <col min="14834" max="14834" width="14.42578125" style="4" customWidth="1"/>
    <col min="14835" max="14835" width="22.140625" style="4" customWidth="1"/>
    <col min="14836" max="14836" width="16.85546875" style="4" customWidth="1"/>
    <col min="14837" max="14837" width="22.7109375" style="4" customWidth="1"/>
    <col min="14838" max="14838" width="20.28515625" style="4" customWidth="1"/>
    <col min="14839" max="14839" width="22.42578125" style="4" customWidth="1"/>
    <col min="14840" max="14840" width="25.42578125" style="4" customWidth="1"/>
    <col min="14841" max="14841" width="10" style="4" customWidth="1"/>
    <col min="14842" max="14842" width="15.28515625" style="4" customWidth="1"/>
    <col min="14843" max="14847" width="0" style="4" hidden="1" customWidth="1"/>
    <col min="14848" max="14848" width="13.85546875" style="4" customWidth="1"/>
    <col min="14849" max="14849" width="20.42578125" style="4" customWidth="1"/>
    <col min="14850" max="15089" width="11.42578125" style="4"/>
    <col min="15090" max="15090" width="14.42578125" style="4" customWidth="1"/>
    <col min="15091" max="15091" width="22.140625" style="4" customWidth="1"/>
    <col min="15092" max="15092" width="16.85546875" style="4" customWidth="1"/>
    <col min="15093" max="15093" width="22.7109375" style="4" customWidth="1"/>
    <col min="15094" max="15094" width="20.28515625" style="4" customWidth="1"/>
    <col min="15095" max="15095" width="22.42578125" style="4" customWidth="1"/>
    <col min="15096" max="15096" width="25.42578125" style="4" customWidth="1"/>
    <col min="15097" max="15097" width="10" style="4" customWidth="1"/>
    <col min="15098" max="15098" width="15.28515625" style="4" customWidth="1"/>
    <col min="15099" max="15103" width="0" style="4" hidden="1" customWidth="1"/>
    <col min="15104" max="15104" width="13.85546875" style="4" customWidth="1"/>
    <col min="15105" max="15105" width="20.42578125" style="4" customWidth="1"/>
    <col min="15106" max="15345" width="11.42578125" style="4"/>
    <col min="15346" max="15346" width="14.42578125" style="4" customWidth="1"/>
    <col min="15347" max="15347" width="22.140625" style="4" customWidth="1"/>
    <col min="15348" max="15348" width="16.85546875" style="4" customWidth="1"/>
    <col min="15349" max="15349" width="22.7109375" style="4" customWidth="1"/>
    <col min="15350" max="15350" width="20.28515625" style="4" customWidth="1"/>
    <col min="15351" max="15351" width="22.42578125" style="4" customWidth="1"/>
    <col min="15352" max="15352" width="25.42578125" style="4" customWidth="1"/>
    <col min="15353" max="15353" width="10" style="4" customWidth="1"/>
    <col min="15354" max="15354" width="15.28515625" style="4" customWidth="1"/>
    <col min="15355" max="15359" width="0" style="4" hidden="1" customWidth="1"/>
    <col min="15360" max="15360" width="13.85546875" style="4" customWidth="1"/>
    <col min="15361" max="15361" width="20.42578125" style="4" customWidth="1"/>
    <col min="15362" max="15601" width="11.42578125" style="4"/>
    <col min="15602" max="15602" width="14.42578125" style="4" customWidth="1"/>
    <col min="15603" max="15603" width="22.140625" style="4" customWidth="1"/>
    <col min="15604" max="15604" width="16.85546875" style="4" customWidth="1"/>
    <col min="15605" max="15605" width="22.7109375" style="4" customWidth="1"/>
    <col min="15606" max="15606" width="20.28515625" style="4" customWidth="1"/>
    <col min="15607" max="15607" width="22.42578125" style="4" customWidth="1"/>
    <col min="15608" max="15608" width="25.42578125" style="4" customWidth="1"/>
    <col min="15609" max="15609" width="10" style="4" customWidth="1"/>
    <col min="15610" max="15610" width="15.28515625" style="4" customWidth="1"/>
    <col min="15611" max="15615" width="0" style="4" hidden="1" customWidth="1"/>
    <col min="15616" max="15616" width="13.85546875" style="4" customWidth="1"/>
    <col min="15617" max="15617" width="20.42578125" style="4" customWidth="1"/>
    <col min="15618" max="15857" width="11.42578125" style="4"/>
    <col min="15858" max="15858" width="14.42578125" style="4" customWidth="1"/>
    <col min="15859" max="15859" width="22.140625" style="4" customWidth="1"/>
    <col min="15860" max="15860" width="16.85546875" style="4" customWidth="1"/>
    <col min="15861" max="15861" width="22.7109375" style="4" customWidth="1"/>
    <col min="15862" max="15862" width="20.28515625" style="4" customWidth="1"/>
    <col min="15863" max="15863" width="22.42578125" style="4" customWidth="1"/>
    <col min="15864" max="15864" width="25.42578125" style="4" customWidth="1"/>
    <col min="15865" max="15865" width="10" style="4" customWidth="1"/>
    <col min="15866" max="15866" width="15.28515625" style="4" customWidth="1"/>
    <col min="15867" max="15871" width="0" style="4" hidden="1" customWidth="1"/>
    <col min="15872" max="15872" width="13.85546875" style="4" customWidth="1"/>
    <col min="15873" max="15873" width="20.42578125" style="4" customWidth="1"/>
    <col min="15874" max="16113" width="11.42578125" style="4"/>
    <col min="16114" max="16114" width="14.42578125" style="4" customWidth="1"/>
    <col min="16115" max="16115" width="22.140625" style="4" customWidth="1"/>
    <col min="16116" max="16116" width="16.85546875" style="4" customWidth="1"/>
    <col min="16117" max="16117" width="22.7109375" style="4" customWidth="1"/>
    <col min="16118" max="16118" width="20.28515625" style="4" customWidth="1"/>
    <col min="16119" max="16119" width="22.42578125" style="4" customWidth="1"/>
    <col min="16120" max="16120" width="25.42578125" style="4" customWidth="1"/>
    <col min="16121" max="16121" width="10" style="4" customWidth="1"/>
    <col min="16122" max="16122" width="15.28515625" style="4" customWidth="1"/>
    <col min="16123" max="16127" width="0" style="4" hidden="1" customWidth="1"/>
    <col min="16128" max="16128" width="13.85546875" style="4" customWidth="1"/>
    <col min="16129" max="16129" width="20.42578125" style="4" customWidth="1"/>
    <col min="16130" max="16379" width="11.42578125" style="4"/>
    <col min="16380" max="16384" width="11.42578125" style="4" customWidth="1"/>
  </cols>
  <sheetData>
    <row r="1" spans="1:16" s="1" customFormat="1" ht="21.75" customHeight="1" x14ac:dyDescent="0.25">
      <c r="A1" s="363"/>
      <c r="B1" s="224"/>
      <c r="C1" s="225"/>
      <c r="D1" s="205" t="s">
        <v>374</v>
      </c>
      <c r="E1" s="206"/>
      <c r="F1" s="206"/>
      <c r="G1" s="206"/>
      <c r="H1" s="206"/>
      <c r="I1" s="206"/>
      <c r="J1" s="206"/>
      <c r="K1" s="206"/>
      <c r="L1" s="207"/>
      <c r="M1" s="351" t="s">
        <v>0</v>
      </c>
      <c r="N1" s="368"/>
      <c r="O1" s="352"/>
    </row>
    <row r="2" spans="1:16" s="1" customFormat="1" ht="21.75" customHeight="1" x14ac:dyDescent="0.25">
      <c r="A2" s="363"/>
      <c r="B2" s="226"/>
      <c r="C2" s="227"/>
      <c r="D2" s="208"/>
      <c r="E2" s="209"/>
      <c r="F2" s="209"/>
      <c r="G2" s="209"/>
      <c r="H2" s="209"/>
      <c r="I2" s="209"/>
      <c r="J2" s="209"/>
      <c r="K2" s="209"/>
      <c r="L2" s="210"/>
      <c r="M2" s="353" t="s">
        <v>451</v>
      </c>
      <c r="N2" s="357"/>
      <c r="O2" s="354"/>
    </row>
    <row r="3" spans="1:16" s="1" customFormat="1" ht="21.75" customHeight="1" x14ac:dyDescent="0.25">
      <c r="A3" s="363"/>
      <c r="B3" s="226"/>
      <c r="C3" s="227"/>
      <c r="D3" s="208"/>
      <c r="E3" s="209"/>
      <c r="F3" s="209"/>
      <c r="G3" s="209"/>
      <c r="H3" s="209"/>
      <c r="I3" s="209"/>
      <c r="J3" s="209"/>
      <c r="K3" s="209"/>
      <c r="L3" s="210"/>
      <c r="M3" s="353" t="s">
        <v>86</v>
      </c>
      <c r="N3" s="357"/>
      <c r="O3" s="354"/>
    </row>
    <row r="4" spans="1:16" s="1" customFormat="1" ht="21.75" customHeight="1" thickBot="1" x14ac:dyDescent="0.3">
      <c r="A4" s="363"/>
      <c r="B4" s="228"/>
      <c r="C4" s="229"/>
      <c r="D4" s="211"/>
      <c r="E4" s="212"/>
      <c r="F4" s="212"/>
      <c r="G4" s="212"/>
      <c r="H4" s="212"/>
      <c r="I4" s="212"/>
      <c r="J4" s="212"/>
      <c r="K4" s="212"/>
      <c r="L4" s="213"/>
      <c r="M4" s="355" t="s">
        <v>1</v>
      </c>
      <c r="N4" s="359"/>
      <c r="O4" s="356"/>
    </row>
    <row r="5" spans="1:16" s="1" customFormat="1" ht="28.5" customHeight="1" thickBot="1" x14ac:dyDescent="0.3">
      <c r="A5" s="363"/>
      <c r="B5" s="364"/>
      <c r="C5" s="266"/>
      <c r="D5" s="266"/>
      <c r="E5" s="266"/>
      <c r="F5" s="266"/>
      <c r="G5" s="266"/>
      <c r="H5" s="142"/>
      <c r="I5" s="142"/>
      <c r="J5" s="142"/>
      <c r="K5" s="142"/>
    </row>
    <row r="6" spans="1:16" s="1" customFormat="1" ht="28.5" customHeight="1" thickBot="1" x14ac:dyDescent="0.3">
      <c r="A6" s="363"/>
      <c r="B6" s="221" t="s">
        <v>434</v>
      </c>
      <c r="C6" s="222"/>
      <c r="D6" s="222"/>
      <c r="E6" s="222"/>
      <c r="F6" s="222"/>
      <c r="G6" s="222"/>
      <c r="H6" s="222"/>
      <c r="I6" s="222"/>
      <c r="J6" s="222"/>
      <c r="K6" s="222"/>
      <c r="L6" s="222"/>
      <c r="M6" s="222"/>
      <c r="N6" s="222"/>
      <c r="O6" s="223"/>
      <c r="P6" s="114"/>
    </row>
    <row r="7" spans="1:16" s="1" customFormat="1" ht="28.5" customHeight="1" thickBot="1" x14ac:dyDescent="0.3">
      <c r="A7" s="363"/>
      <c r="B7" s="221" t="s">
        <v>503</v>
      </c>
      <c r="C7" s="222"/>
      <c r="D7" s="222"/>
      <c r="E7" s="222"/>
      <c r="F7" s="222"/>
      <c r="G7" s="222"/>
      <c r="H7" s="222"/>
      <c r="I7" s="222"/>
      <c r="J7" s="222"/>
      <c r="K7" s="222"/>
      <c r="L7" s="222"/>
      <c r="M7" s="222"/>
      <c r="N7" s="222"/>
      <c r="O7" s="223"/>
      <c r="P7" s="114"/>
    </row>
    <row r="8" spans="1:16" s="2" customFormat="1" ht="28.5" customHeight="1" thickBot="1" x14ac:dyDescent="0.3">
      <c r="A8" s="363"/>
      <c r="B8" s="365" t="s">
        <v>452</v>
      </c>
      <c r="C8" s="366"/>
      <c r="D8" s="366"/>
      <c r="E8" s="366"/>
      <c r="F8" s="366"/>
      <c r="G8" s="366"/>
      <c r="H8" s="366"/>
      <c r="I8" s="366"/>
      <c r="J8" s="366"/>
      <c r="K8" s="366"/>
      <c r="L8" s="366"/>
      <c r="M8" s="366"/>
      <c r="N8" s="366"/>
      <c r="O8" s="367"/>
      <c r="P8" s="114"/>
    </row>
    <row r="9" spans="1:16" s="1" customFormat="1" ht="28.5" customHeight="1" x14ac:dyDescent="0.25">
      <c r="A9" s="363"/>
      <c r="B9" s="265"/>
      <c r="C9" s="265"/>
      <c r="D9" s="265"/>
      <c r="E9" s="265"/>
      <c r="F9" s="265"/>
      <c r="G9" s="265"/>
      <c r="H9" s="50"/>
      <c r="I9" s="50"/>
      <c r="J9" s="50"/>
      <c r="K9" s="50"/>
    </row>
    <row r="10" spans="1:16" s="1" customFormat="1" ht="28.5" customHeight="1" x14ac:dyDescent="0.25">
      <c r="A10" s="363"/>
      <c r="B10" s="219" t="s">
        <v>161</v>
      </c>
      <c r="C10" s="220" t="s">
        <v>3</v>
      </c>
      <c r="D10" s="220" t="s">
        <v>20</v>
      </c>
      <c r="E10" s="220" t="s">
        <v>4</v>
      </c>
      <c r="F10" s="220" t="s">
        <v>10</v>
      </c>
      <c r="G10" s="220" t="s">
        <v>233</v>
      </c>
      <c r="H10" s="126" t="s">
        <v>508</v>
      </c>
      <c r="I10" s="126" t="s">
        <v>509</v>
      </c>
      <c r="J10" s="126" t="s">
        <v>510</v>
      </c>
      <c r="K10" s="127" t="s">
        <v>511</v>
      </c>
      <c r="L10" s="203" t="s">
        <v>8</v>
      </c>
      <c r="M10" s="202" t="s">
        <v>9</v>
      </c>
      <c r="N10" s="202" t="s">
        <v>7</v>
      </c>
      <c r="O10" s="202" t="s">
        <v>358</v>
      </c>
    </row>
    <row r="11" spans="1:16" s="3" customFormat="1" ht="28.5" customHeight="1" x14ac:dyDescent="0.25">
      <c r="A11" s="363"/>
      <c r="B11" s="219"/>
      <c r="C11" s="220"/>
      <c r="D11" s="220"/>
      <c r="E11" s="220"/>
      <c r="F11" s="220"/>
      <c r="G11" s="220"/>
      <c r="H11" s="127" t="s">
        <v>139</v>
      </c>
      <c r="I11" s="127" t="s">
        <v>139</v>
      </c>
      <c r="J11" s="127" t="s">
        <v>139</v>
      </c>
      <c r="K11" s="127" t="s">
        <v>139</v>
      </c>
      <c r="L11" s="203"/>
      <c r="M11" s="202"/>
      <c r="N11" s="202"/>
      <c r="O11" s="202"/>
    </row>
    <row r="12" spans="1:16" s="3" customFormat="1" ht="83.25" customHeight="1" x14ac:dyDescent="0.25">
      <c r="A12" s="363"/>
      <c r="B12" s="369" t="s">
        <v>232</v>
      </c>
      <c r="C12" s="369" t="s">
        <v>703</v>
      </c>
      <c r="D12" s="360" t="s">
        <v>421</v>
      </c>
      <c r="E12" s="191" t="s">
        <v>418</v>
      </c>
      <c r="F12" s="191" t="s">
        <v>470</v>
      </c>
      <c r="G12" s="60">
        <v>2</v>
      </c>
      <c r="H12" s="79"/>
      <c r="I12" s="79"/>
      <c r="J12" s="79"/>
      <c r="K12" s="160"/>
      <c r="L12" s="169">
        <v>45658</v>
      </c>
      <c r="M12" s="169">
        <v>46022</v>
      </c>
      <c r="N12" s="67" t="s">
        <v>80</v>
      </c>
      <c r="O12" s="84"/>
    </row>
    <row r="13" spans="1:16" s="3" customFormat="1" ht="152.25" customHeight="1" x14ac:dyDescent="0.25">
      <c r="A13" s="363"/>
      <c r="B13" s="370"/>
      <c r="C13" s="370"/>
      <c r="D13" s="361"/>
      <c r="E13" s="358" t="s">
        <v>285</v>
      </c>
      <c r="F13" s="191" t="s">
        <v>526</v>
      </c>
      <c r="G13" s="68">
        <v>1</v>
      </c>
      <c r="H13" s="79"/>
      <c r="I13" s="79"/>
      <c r="J13" s="79"/>
      <c r="K13" s="79"/>
      <c r="L13" s="169">
        <v>45658</v>
      </c>
      <c r="M13" s="169">
        <v>46022</v>
      </c>
      <c r="N13" s="67" t="s">
        <v>80</v>
      </c>
      <c r="O13" s="93"/>
    </row>
    <row r="14" spans="1:16" s="3" customFormat="1" ht="138.75" customHeight="1" x14ac:dyDescent="0.25">
      <c r="A14" s="363"/>
      <c r="B14" s="370"/>
      <c r="C14" s="370"/>
      <c r="D14" s="361"/>
      <c r="E14" s="358"/>
      <c r="F14" s="191" t="s">
        <v>284</v>
      </c>
      <c r="G14" s="68">
        <v>2</v>
      </c>
      <c r="H14" s="79"/>
      <c r="I14" s="79"/>
      <c r="J14" s="79"/>
      <c r="K14" s="79"/>
      <c r="L14" s="169">
        <v>45658</v>
      </c>
      <c r="M14" s="169">
        <v>46022</v>
      </c>
      <c r="N14" s="67" t="s">
        <v>80</v>
      </c>
      <c r="O14" s="93"/>
    </row>
    <row r="15" spans="1:16" s="3" customFormat="1" ht="150" customHeight="1" x14ac:dyDescent="0.25">
      <c r="A15" s="363"/>
      <c r="B15" s="370"/>
      <c r="C15" s="370"/>
      <c r="D15" s="361"/>
      <c r="E15" s="358"/>
      <c r="F15" s="191" t="s">
        <v>286</v>
      </c>
      <c r="G15" s="68">
        <v>2</v>
      </c>
      <c r="H15" s="79"/>
      <c r="I15" s="79"/>
      <c r="J15" s="79"/>
      <c r="K15" s="79"/>
      <c r="L15" s="169">
        <v>45658</v>
      </c>
      <c r="M15" s="169">
        <v>46022</v>
      </c>
      <c r="N15" s="67" t="s">
        <v>80</v>
      </c>
      <c r="O15" s="93"/>
    </row>
    <row r="16" spans="1:16" s="7" customFormat="1" ht="98.25" customHeight="1" x14ac:dyDescent="0.25">
      <c r="A16" s="363"/>
      <c r="B16" s="370"/>
      <c r="C16" s="370"/>
      <c r="D16" s="362"/>
      <c r="E16" s="62" t="s">
        <v>696</v>
      </c>
      <c r="F16" s="94" t="s">
        <v>749</v>
      </c>
      <c r="G16" s="68">
        <v>2</v>
      </c>
      <c r="H16" s="79"/>
      <c r="I16" s="79"/>
      <c r="J16" s="79"/>
      <c r="K16" s="79"/>
      <c r="L16" s="169">
        <v>45658</v>
      </c>
      <c r="M16" s="169">
        <v>46022</v>
      </c>
      <c r="N16" s="66" t="s">
        <v>83</v>
      </c>
      <c r="O16" s="93"/>
    </row>
    <row r="17" spans="1:15" s="7" customFormat="1" ht="36" customHeight="1" x14ac:dyDescent="0.25">
      <c r="A17" s="54"/>
      <c r="B17" s="370"/>
      <c r="C17" s="370"/>
      <c r="D17" s="292" t="s">
        <v>697</v>
      </c>
      <c r="E17" s="358" t="s">
        <v>348</v>
      </c>
      <c r="F17" s="191" t="s">
        <v>698</v>
      </c>
      <c r="G17" s="68">
        <v>1</v>
      </c>
      <c r="H17" s="79"/>
      <c r="I17" s="79"/>
      <c r="J17" s="79"/>
      <c r="K17" s="79"/>
      <c r="L17" s="169">
        <v>45658</v>
      </c>
      <c r="M17" s="169">
        <v>46022</v>
      </c>
      <c r="N17" s="67" t="s">
        <v>80</v>
      </c>
      <c r="O17" s="93"/>
    </row>
    <row r="18" spans="1:15" s="7" customFormat="1" ht="58.5" customHeight="1" x14ac:dyDescent="0.25">
      <c r="A18" s="54"/>
      <c r="B18" s="370"/>
      <c r="C18" s="370"/>
      <c r="D18" s="292"/>
      <c r="E18" s="358"/>
      <c r="F18" s="191" t="s">
        <v>751</v>
      </c>
      <c r="G18" s="68">
        <v>1</v>
      </c>
      <c r="H18" s="79"/>
      <c r="I18" s="79"/>
      <c r="J18" s="79"/>
      <c r="K18" s="79"/>
      <c r="L18" s="169">
        <v>45658</v>
      </c>
      <c r="M18" s="169">
        <v>46022</v>
      </c>
      <c r="N18" s="67" t="s">
        <v>80</v>
      </c>
      <c r="O18" s="93"/>
    </row>
    <row r="19" spans="1:15" s="7" customFormat="1" ht="58.5" customHeight="1" x14ac:dyDescent="0.25">
      <c r="A19" s="54"/>
      <c r="B19" s="370"/>
      <c r="C19" s="370"/>
      <c r="D19" s="292"/>
      <c r="E19" s="358"/>
      <c r="F19" s="191" t="s">
        <v>750</v>
      </c>
      <c r="G19" s="68">
        <v>1</v>
      </c>
      <c r="H19" s="79"/>
      <c r="I19" s="79"/>
      <c r="J19" s="79"/>
      <c r="K19" s="79"/>
      <c r="L19" s="169">
        <v>45658</v>
      </c>
      <c r="M19" s="169">
        <v>46022</v>
      </c>
      <c r="N19" s="67" t="s">
        <v>80</v>
      </c>
      <c r="O19" s="93"/>
    </row>
    <row r="20" spans="1:15" s="7" customFormat="1" ht="64.5" customHeight="1" x14ac:dyDescent="0.25">
      <c r="A20" s="54"/>
      <c r="B20" s="371"/>
      <c r="C20" s="371"/>
      <c r="D20" s="292"/>
      <c r="E20" s="84" t="s">
        <v>521</v>
      </c>
      <c r="F20" s="84" t="s">
        <v>522</v>
      </c>
      <c r="G20" s="182">
        <v>1</v>
      </c>
      <c r="H20" s="108"/>
      <c r="I20" s="108"/>
      <c r="J20" s="108"/>
      <c r="K20" s="108"/>
      <c r="L20" s="169">
        <v>45658</v>
      </c>
      <c r="M20" s="169">
        <v>46022</v>
      </c>
      <c r="N20" s="67" t="s">
        <v>80</v>
      </c>
      <c r="O20" s="106"/>
    </row>
    <row r="21" spans="1:15" s="7" customFormat="1" ht="72.75" customHeight="1" x14ac:dyDescent="0.25">
      <c r="A21" s="54"/>
      <c r="B21" s="306" t="s">
        <v>655</v>
      </c>
      <c r="C21" s="306" t="s">
        <v>664</v>
      </c>
      <c r="D21" s="324" t="s">
        <v>699</v>
      </c>
      <c r="E21" s="191" t="s">
        <v>82</v>
      </c>
      <c r="F21" s="191" t="s">
        <v>81</v>
      </c>
      <c r="G21" s="68">
        <v>12</v>
      </c>
      <c r="H21" s="79"/>
      <c r="I21" s="79"/>
      <c r="J21" s="79"/>
      <c r="K21" s="79"/>
      <c r="L21" s="169">
        <v>45658</v>
      </c>
      <c r="M21" s="169">
        <v>46022</v>
      </c>
      <c r="N21" s="67" t="s">
        <v>80</v>
      </c>
      <c r="O21" s="93"/>
    </row>
    <row r="22" spans="1:15" s="7" customFormat="1" ht="90.95" customHeight="1" x14ac:dyDescent="0.25">
      <c r="A22" s="54"/>
      <c r="B22" s="308"/>
      <c r="C22" s="308"/>
      <c r="D22" s="326"/>
      <c r="E22" s="192" t="s">
        <v>349</v>
      </c>
      <c r="F22" s="192" t="s">
        <v>238</v>
      </c>
      <c r="G22" s="189" t="s">
        <v>222</v>
      </c>
      <c r="H22" s="190"/>
      <c r="I22" s="190"/>
      <c r="J22" s="190"/>
      <c r="K22" s="190"/>
      <c r="L22" s="169">
        <v>45658</v>
      </c>
      <c r="M22" s="169">
        <v>46022</v>
      </c>
      <c r="N22" s="67" t="s">
        <v>80</v>
      </c>
      <c r="O22" s="93"/>
    </row>
    <row r="23" spans="1:15" s="7" customFormat="1" ht="45.75" customHeight="1" x14ac:dyDescent="0.25">
      <c r="A23" s="55"/>
      <c r="B23" s="300" t="s">
        <v>197</v>
      </c>
      <c r="C23" s="300" t="s">
        <v>190</v>
      </c>
      <c r="D23" s="292" t="s">
        <v>700</v>
      </c>
      <c r="E23" s="191" t="s">
        <v>701</v>
      </c>
      <c r="F23" s="191" t="s">
        <v>557</v>
      </c>
      <c r="G23" s="65">
        <v>1</v>
      </c>
      <c r="H23" s="79"/>
      <c r="I23" s="79"/>
      <c r="J23" s="79"/>
      <c r="K23" s="160"/>
      <c r="L23" s="169">
        <v>45658</v>
      </c>
      <c r="M23" s="169">
        <v>46022</v>
      </c>
      <c r="N23" s="67" t="s">
        <v>80</v>
      </c>
      <c r="O23" s="93"/>
    </row>
    <row r="24" spans="1:15" ht="39" customHeight="1" x14ac:dyDescent="0.25">
      <c r="B24" s="300"/>
      <c r="C24" s="300"/>
      <c r="D24" s="292"/>
      <c r="E24" s="193" t="s">
        <v>471</v>
      </c>
      <c r="F24" s="193" t="s">
        <v>471</v>
      </c>
      <c r="G24" s="93">
        <v>2</v>
      </c>
      <c r="H24" s="108"/>
      <c r="I24" s="108"/>
      <c r="J24" s="108"/>
      <c r="K24" s="108"/>
      <c r="L24" s="169">
        <v>45658</v>
      </c>
      <c r="M24" s="169">
        <v>46022</v>
      </c>
      <c r="N24" s="67" t="s">
        <v>80</v>
      </c>
      <c r="O24" s="84"/>
    </row>
    <row r="25" spans="1:15" ht="78.75" customHeight="1" x14ac:dyDescent="0.25">
      <c r="B25" s="300"/>
      <c r="C25" s="300"/>
      <c r="D25" s="292"/>
      <c r="E25" s="193" t="s">
        <v>422</v>
      </c>
      <c r="F25" s="193" t="s">
        <v>432</v>
      </c>
      <c r="G25" s="151">
        <v>3</v>
      </c>
      <c r="H25" s="148"/>
      <c r="I25" s="148"/>
      <c r="J25" s="148"/>
      <c r="K25" s="148"/>
      <c r="L25" s="194">
        <v>45658</v>
      </c>
      <c r="M25" s="194">
        <v>46022</v>
      </c>
      <c r="N25" s="66" t="s">
        <v>80</v>
      </c>
      <c r="O25" s="84"/>
    </row>
    <row r="26" spans="1:15" ht="65.25" customHeight="1" x14ac:dyDescent="0.25">
      <c r="B26" s="300"/>
      <c r="C26" s="300"/>
      <c r="D26" s="95" t="s">
        <v>702</v>
      </c>
      <c r="E26" s="191" t="s">
        <v>350</v>
      </c>
      <c r="F26" s="191" t="s">
        <v>705</v>
      </c>
      <c r="G26" s="87">
        <v>12</v>
      </c>
      <c r="H26" s="144"/>
      <c r="I26" s="144"/>
      <c r="J26" s="144"/>
      <c r="K26" s="144"/>
      <c r="L26" s="169">
        <v>45658</v>
      </c>
      <c r="M26" s="169">
        <v>46022</v>
      </c>
      <c r="N26" s="67" t="s">
        <v>80</v>
      </c>
      <c r="O26" s="93"/>
    </row>
    <row r="27" spans="1:15" ht="74.25" customHeight="1" x14ac:dyDescent="0.25">
      <c r="B27" s="300"/>
      <c r="C27" s="300"/>
      <c r="D27" s="155" t="s">
        <v>33</v>
      </c>
      <c r="E27" s="53" t="s">
        <v>680</v>
      </c>
      <c r="F27" s="53" t="s">
        <v>666</v>
      </c>
      <c r="G27" s="116">
        <v>4</v>
      </c>
      <c r="H27" s="185"/>
      <c r="I27" s="185"/>
      <c r="J27" s="185"/>
      <c r="K27" s="185"/>
      <c r="L27" s="31">
        <v>45658</v>
      </c>
      <c r="M27" s="31">
        <v>46022</v>
      </c>
      <c r="N27" s="67" t="s">
        <v>80</v>
      </c>
      <c r="O27" s="93"/>
    </row>
    <row r="28" spans="1:15" ht="63" customHeight="1" x14ac:dyDescent="0.25">
      <c r="B28" s="300"/>
      <c r="C28" s="300"/>
      <c r="D28" s="338" t="s">
        <v>689</v>
      </c>
      <c r="E28" s="10" t="s">
        <v>704</v>
      </c>
      <c r="F28" s="10" t="s">
        <v>691</v>
      </c>
      <c r="G28" s="8" t="s">
        <v>627</v>
      </c>
      <c r="H28" s="29"/>
      <c r="I28" s="29"/>
      <c r="J28" s="29"/>
      <c r="K28" s="29"/>
      <c r="L28" s="31">
        <v>45658</v>
      </c>
      <c r="M28" s="31">
        <v>46022</v>
      </c>
      <c r="N28" s="67" t="s">
        <v>80</v>
      </c>
      <c r="O28" s="93"/>
    </row>
    <row r="29" spans="1:15" ht="47.25" customHeight="1" x14ac:dyDescent="0.25">
      <c r="B29" s="300"/>
      <c r="C29" s="300"/>
      <c r="D29" s="339"/>
      <c r="E29" s="10" t="s">
        <v>692</v>
      </c>
      <c r="F29" s="10" t="s">
        <v>693</v>
      </c>
      <c r="G29" s="8">
        <v>2</v>
      </c>
      <c r="H29" s="29"/>
      <c r="I29" s="29"/>
      <c r="J29" s="29"/>
      <c r="K29" s="29"/>
      <c r="L29" s="31">
        <v>45658</v>
      </c>
      <c r="M29" s="31">
        <v>46022</v>
      </c>
      <c r="N29" s="67" t="s">
        <v>80</v>
      </c>
      <c r="O29" s="93"/>
    </row>
  </sheetData>
  <mergeCells count="35">
    <mergeCell ref="A1:A16"/>
    <mergeCell ref="B9:G9"/>
    <mergeCell ref="B1:C4"/>
    <mergeCell ref="B10:B11"/>
    <mergeCell ref="D10:D11"/>
    <mergeCell ref="C10:C11"/>
    <mergeCell ref="G10:G11"/>
    <mergeCell ref="B5:G5"/>
    <mergeCell ref="F10:F11"/>
    <mergeCell ref="E10:E11"/>
    <mergeCell ref="B6:O6"/>
    <mergeCell ref="B7:O7"/>
    <mergeCell ref="B8:O8"/>
    <mergeCell ref="M1:O1"/>
    <mergeCell ref="B12:B20"/>
    <mergeCell ref="C12:C20"/>
    <mergeCell ref="D21:D22"/>
    <mergeCell ref="D23:D25"/>
    <mergeCell ref="M2:O2"/>
    <mergeCell ref="L10:L11"/>
    <mergeCell ref="M10:M11"/>
    <mergeCell ref="N10:N11"/>
    <mergeCell ref="E17:E19"/>
    <mergeCell ref="E13:E15"/>
    <mergeCell ref="O10:O11"/>
    <mergeCell ref="M4:O4"/>
    <mergeCell ref="D1:L4"/>
    <mergeCell ref="M3:O3"/>
    <mergeCell ref="D12:D16"/>
    <mergeCell ref="D17:D20"/>
    <mergeCell ref="C21:C22"/>
    <mergeCell ref="B21:B22"/>
    <mergeCell ref="B23:B29"/>
    <mergeCell ref="C23:C29"/>
    <mergeCell ref="D28:D29"/>
  </mergeCells>
  <phoneticPr fontId="25" type="noConversion"/>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sheetPr>
  <dimension ref="A1:O25"/>
  <sheetViews>
    <sheetView tabSelected="1" topLeftCell="A20" zoomScale="90" zoomScaleNormal="90" workbookViewId="0">
      <selection activeCell="G24" sqref="G24"/>
    </sheetView>
  </sheetViews>
  <sheetFormatPr baseColWidth="10" defaultRowHeight="12" x14ac:dyDescent="0.25"/>
  <cols>
    <col min="1" max="1" width="10.85546875" style="4"/>
    <col min="2" max="2" width="25.42578125" style="4" customWidth="1"/>
    <col min="3" max="3" width="24.85546875" style="4" customWidth="1"/>
    <col min="4" max="4" width="30.140625" style="4" customWidth="1"/>
    <col min="5" max="5" width="37.28515625" style="4" customWidth="1"/>
    <col min="6" max="6" width="35.42578125" style="4" customWidth="1"/>
    <col min="7" max="7" width="20.140625" style="4" customWidth="1"/>
    <col min="8" max="11" width="20.140625" style="4" hidden="1" customWidth="1"/>
    <col min="12" max="12" width="18.140625" style="4" customWidth="1"/>
    <col min="13" max="13" width="20.7109375" style="4" customWidth="1"/>
    <col min="14" max="14" width="23" style="4" customWidth="1"/>
    <col min="15" max="15" width="23.28515625" style="4" customWidth="1"/>
    <col min="16" max="240" width="10.85546875" style="4"/>
    <col min="241" max="241" width="14.42578125" style="4" customWidth="1"/>
    <col min="242" max="242" width="22.140625" style="4" customWidth="1"/>
    <col min="243" max="243" width="16.85546875" style="4" customWidth="1"/>
    <col min="244" max="244" width="22.7109375" style="4" customWidth="1"/>
    <col min="245" max="245" width="20.28515625" style="4" customWidth="1"/>
    <col min="246" max="246" width="22.42578125" style="4" customWidth="1"/>
    <col min="247" max="247" width="25.42578125" style="4" customWidth="1"/>
    <col min="248" max="248" width="10" style="4" customWidth="1"/>
    <col min="249" max="249" width="15.28515625" style="4" customWidth="1"/>
    <col min="250" max="254" width="0" style="4" hidden="1" customWidth="1"/>
    <col min="255" max="255" width="13.85546875" style="4" customWidth="1"/>
    <col min="256" max="256" width="20.42578125" style="4" customWidth="1"/>
    <col min="257" max="496" width="10.85546875" style="4"/>
    <col min="497" max="497" width="14.42578125" style="4" customWidth="1"/>
    <col min="498" max="498" width="22.140625" style="4" customWidth="1"/>
    <col min="499" max="499" width="16.85546875" style="4" customWidth="1"/>
    <col min="500" max="500" width="22.7109375" style="4" customWidth="1"/>
    <col min="501" max="501" width="20.28515625" style="4" customWidth="1"/>
    <col min="502" max="502" width="22.42578125" style="4" customWidth="1"/>
    <col min="503" max="503" width="25.42578125" style="4" customWidth="1"/>
    <col min="504" max="504" width="10" style="4" customWidth="1"/>
    <col min="505" max="505" width="15.28515625" style="4" customWidth="1"/>
    <col min="506" max="510" width="0" style="4" hidden="1" customWidth="1"/>
    <col min="511" max="511" width="13.85546875" style="4" customWidth="1"/>
    <col min="512" max="512" width="20.42578125" style="4" customWidth="1"/>
    <col min="513" max="752" width="10.85546875" style="4"/>
    <col min="753" max="753" width="14.42578125" style="4" customWidth="1"/>
    <col min="754" max="754" width="22.140625" style="4" customWidth="1"/>
    <col min="755" max="755" width="16.85546875" style="4" customWidth="1"/>
    <col min="756" max="756" width="22.7109375" style="4" customWidth="1"/>
    <col min="757" max="757" width="20.28515625" style="4" customWidth="1"/>
    <col min="758" max="758" width="22.42578125" style="4" customWidth="1"/>
    <col min="759" max="759" width="25.42578125" style="4" customWidth="1"/>
    <col min="760" max="760" width="10" style="4" customWidth="1"/>
    <col min="761" max="761" width="15.28515625" style="4" customWidth="1"/>
    <col min="762" max="766" width="0" style="4" hidden="1" customWidth="1"/>
    <col min="767" max="767" width="13.85546875" style="4" customWidth="1"/>
    <col min="768" max="768" width="20.42578125" style="4" customWidth="1"/>
    <col min="769" max="1008" width="10.85546875" style="4"/>
    <col min="1009" max="1009" width="14.42578125" style="4" customWidth="1"/>
    <col min="1010" max="1010" width="22.140625" style="4" customWidth="1"/>
    <col min="1011" max="1011" width="16.85546875" style="4" customWidth="1"/>
    <col min="1012" max="1012" width="22.7109375" style="4" customWidth="1"/>
    <col min="1013" max="1013" width="20.28515625" style="4" customWidth="1"/>
    <col min="1014" max="1014" width="22.42578125" style="4" customWidth="1"/>
    <col min="1015" max="1015" width="25.42578125" style="4" customWidth="1"/>
    <col min="1016" max="1016" width="10" style="4" customWidth="1"/>
    <col min="1017" max="1017" width="15.28515625" style="4" customWidth="1"/>
    <col min="1018" max="1022" width="0" style="4" hidden="1" customWidth="1"/>
    <col min="1023" max="1023" width="13.85546875" style="4" customWidth="1"/>
    <col min="1024" max="1024" width="20.42578125" style="4" customWidth="1"/>
    <col min="1025" max="1264" width="10.85546875" style="4"/>
    <col min="1265" max="1265" width="14.42578125" style="4" customWidth="1"/>
    <col min="1266" max="1266" width="22.140625" style="4" customWidth="1"/>
    <col min="1267" max="1267" width="16.85546875" style="4" customWidth="1"/>
    <col min="1268" max="1268" width="22.7109375" style="4" customWidth="1"/>
    <col min="1269" max="1269" width="20.28515625" style="4" customWidth="1"/>
    <col min="1270" max="1270" width="22.42578125" style="4" customWidth="1"/>
    <col min="1271" max="1271" width="25.42578125" style="4" customWidth="1"/>
    <col min="1272" max="1272" width="10" style="4" customWidth="1"/>
    <col min="1273" max="1273" width="15.28515625" style="4" customWidth="1"/>
    <col min="1274" max="1278" width="0" style="4" hidden="1" customWidth="1"/>
    <col min="1279" max="1279" width="13.85546875" style="4" customWidth="1"/>
    <col min="1280" max="1280" width="20.42578125" style="4" customWidth="1"/>
    <col min="1281" max="1520" width="10.85546875" style="4"/>
    <col min="1521" max="1521" width="14.42578125" style="4" customWidth="1"/>
    <col min="1522" max="1522" width="22.140625" style="4" customWidth="1"/>
    <col min="1523" max="1523" width="16.85546875" style="4" customWidth="1"/>
    <col min="1524" max="1524" width="22.7109375" style="4" customWidth="1"/>
    <col min="1525" max="1525" width="20.28515625" style="4" customWidth="1"/>
    <col min="1526" max="1526" width="22.42578125" style="4" customWidth="1"/>
    <col min="1527" max="1527" width="25.42578125" style="4" customWidth="1"/>
    <col min="1528" max="1528" width="10" style="4" customWidth="1"/>
    <col min="1529" max="1529" width="15.28515625" style="4" customWidth="1"/>
    <col min="1530" max="1534" width="0" style="4" hidden="1" customWidth="1"/>
    <col min="1535" max="1535" width="13.85546875" style="4" customWidth="1"/>
    <col min="1536" max="1536" width="20.42578125" style="4" customWidth="1"/>
    <col min="1537" max="1776" width="10.85546875" style="4"/>
    <col min="1777" max="1777" width="14.42578125" style="4" customWidth="1"/>
    <col min="1778" max="1778" width="22.140625" style="4" customWidth="1"/>
    <col min="1779" max="1779" width="16.85546875" style="4" customWidth="1"/>
    <col min="1780" max="1780" width="22.7109375" style="4" customWidth="1"/>
    <col min="1781" max="1781" width="20.28515625" style="4" customWidth="1"/>
    <col min="1782" max="1782" width="22.42578125" style="4" customWidth="1"/>
    <col min="1783" max="1783" width="25.42578125" style="4" customWidth="1"/>
    <col min="1784" max="1784" width="10" style="4" customWidth="1"/>
    <col min="1785" max="1785" width="15.28515625" style="4" customWidth="1"/>
    <col min="1786" max="1790" width="0" style="4" hidden="1" customWidth="1"/>
    <col min="1791" max="1791" width="13.85546875" style="4" customWidth="1"/>
    <col min="1792" max="1792" width="20.42578125" style="4" customWidth="1"/>
    <col min="1793" max="2032" width="10.85546875" style="4"/>
    <col min="2033" max="2033" width="14.42578125" style="4" customWidth="1"/>
    <col min="2034" max="2034" width="22.140625" style="4" customWidth="1"/>
    <col min="2035" max="2035" width="16.85546875" style="4" customWidth="1"/>
    <col min="2036" max="2036" width="22.7109375" style="4" customWidth="1"/>
    <col min="2037" max="2037" width="20.28515625" style="4" customWidth="1"/>
    <col min="2038" max="2038" width="22.42578125" style="4" customWidth="1"/>
    <col min="2039" max="2039" width="25.42578125" style="4" customWidth="1"/>
    <col min="2040" max="2040" width="10" style="4" customWidth="1"/>
    <col min="2041" max="2041" width="15.28515625" style="4" customWidth="1"/>
    <col min="2042" max="2046" width="0" style="4" hidden="1" customWidth="1"/>
    <col min="2047" max="2047" width="13.85546875" style="4" customWidth="1"/>
    <col min="2048" max="2048" width="20.42578125" style="4" customWidth="1"/>
    <col min="2049" max="2288" width="10.85546875" style="4"/>
    <col min="2289" max="2289" width="14.42578125" style="4" customWidth="1"/>
    <col min="2290" max="2290" width="22.140625" style="4" customWidth="1"/>
    <col min="2291" max="2291" width="16.85546875" style="4" customWidth="1"/>
    <col min="2292" max="2292" width="22.7109375" style="4" customWidth="1"/>
    <col min="2293" max="2293" width="20.28515625" style="4" customWidth="1"/>
    <col min="2294" max="2294" width="22.42578125" style="4" customWidth="1"/>
    <col min="2295" max="2295" width="25.42578125" style="4" customWidth="1"/>
    <col min="2296" max="2296" width="10" style="4" customWidth="1"/>
    <col min="2297" max="2297" width="15.28515625" style="4" customWidth="1"/>
    <col min="2298" max="2302" width="0" style="4" hidden="1" customWidth="1"/>
    <col min="2303" max="2303" width="13.85546875" style="4" customWidth="1"/>
    <col min="2304" max="2304" width="20.42578125" style="4" customWidth="1"/>
    <col min="2305" max="2544" width="10.85546875" style="4"/>
    <col min="2545" max="2545" width="14.42578125" style="4" customWidth="1"/>
    <col min="2546" max="2546" width="22.140625" style="4" customWidth="1"/>
    <col min="2547" max="2547" width="16.85546875" style="4" customWidth="1"/>
    <col min="2548" max="2548" width="22.7109375" style="4" customWidth="1"/>
    <col min="2549" max="2549" width="20.28515625" style="4" customWidth="1"/>
    <col min="2550" max="2550" width="22.42578125" style="4" customWidth="1"/>
    <col min="2551" max="2551" width="25.42578125" style="4" customWidth="1"/>
    <col min="2552" max="2552" width="10" style="4" customWidth="1"/>
    <col min="2553" max="2553" width="15.28515625" style="4" customWidth="1"/>
    <col min="2554" max="2558" width="0" style="4" hidden="1" customWidth="1"/>
    <col min="2559" max="2559" width="13.85546875" style="4" customWidth="1"/>
    <col min="2560" max="2560" width="20.42578125" style="4" customWidth="1"/>
    <col min="2561" max="2800" width="10.85546875" style="4"/>
    <col min="2801" max="2801" width="14.42578125" style="4" customWidth="1"/>
    <col min="2802" max="2802" width="22.140625" style="4" customWidth="1"/>
    <col min="2803" max="2803" width="16.85546875" style="4" customWidth="1"/>
    <col min="2804" max="2804" width="22.7109375" style="4" customWidth="1"/>
    <col min="2805" max="2805" width="20.28515625" style="4" customWidth="1"/>
    <col min="2806" max="2806" width="22.42578125" style="4" customWidth="1"/>
    <col min="2807" max="2807" width="25.42578125" style="4" customWidth="1"/>
    <col min="2808" max="2808" width="10" style="4" customWidth="1"/>
    <col min="2809" max="2809" width="15.28515625" style="4" customWidth="1"/>
    <col min="2810" max="2814" width="0" style="4" hidden="1" customWidth="1"/>
    <col min="2815" max="2815" width="13.85546875" style="4" customWidth="1"/>
    <col min="2816" max="2816" width="20.42578125" style="4" customWidth="1"/>
    <col min="2817" max="3056" width="10.85546875" style="4"/>
    <col min="3057" max="3057" width="14.42578125" style="4" customWidth="1"/>
    <col min="3058" max="3058" width="22.140625" style="4" customWidth="1"/>
    <col min="3059" max="3059" width="16.85546875" style="4" customWidth="1"/>
    <col min="3060" max="3060" width="22.7109375" style="4" customWidth="1"/>
    <col min="3061" max="3061" width="20.28515625" style="4" customWidth="1"/>
    <col min="3062" max="3062" width="22.42578125" style="4" customWidth="1"/>
    <col min="3063" max="3063" width="25.42578125" style="4" customWidth="1"/>
    <col min="3064" max="3064" width="10" style="4" customWidth="1"/>
    <col min="3065" max="3065" width="15.28515625" style="4" customWidth="1"/>
    <col min="3066" max="3070" width="0" style="4" hidden="1" customWidth="1"/>
    <col min="3071" max="3071" width="13.85546875" style="4" customWidth="1"/>
    <col min="3072" max="3072" width="20.42578125" style="4" customWidth="1"/>
    <col min="3073" max="3312" width="10.85546875" style="4"/>
    <col min="3313" max="3313" width="14.42578125" style="4" customWidth="1"/>
    <col min="3314" max="3314" width="22.140625" style="4" customWidth="1"/>
    <col min="3315" max="3315" width="16.85546875" style="4" customWidth="1"/>
    <col min="3316" max="3316" width="22.7109375" style="4" customWidth="1"/>
    <col min="3317" max="3317" width="20.28515625" style="4" customWidth="1"/>
    <col min="3318" max="3318" width="22.42578125" style="4" customWidth="1"/>
    <col min="3319" max="3319" width="25.42578125" style="4" customWidth="1"/>
    <col min="3320" max="3320" width="10" style="4" customWidth="1"/>
    <col min="3321" max="3321" width="15.28515625" style="4" customWidth="1"/>
    <col min="3322" max="3326" width="0" style="4" hidden="1" customWidth="1"/>
    <col min="3327" max="3327" width="13.85546875" style="4" customWidth="1"/>
    <col min="3328" max="3328" width="20.42578125" style="4" customWidth="1"/>
    <col min="3329" max="3568" width="10.85546875" style="4"/>
    <col min="3569" max="3569" width="14.42578125" style="4" customWidth="1"/>
    <col min="3570" max="3570" width="22.140625" style="4" customWidth="1"/>
    <col min="3571" max="3571" width="16.85546875" style="4" customWidth="1"/>
    <col min="3572" max="3572" width="22.7109375" style="4" customWidth="1"/>
    <col min="3573" max="3573" width="20.28515625" style="4" customWidth="1"/>
    <col min="3574" max="3574" width="22.42578125" style="4" customWidth="1"/>
    <col min="3575" max="3575" width="25.42578125" style="4" customWidth="1"/>
    <col min="3576" max="3576" width="10" style="4" customWidth="1"/>
    <col min="3577" max="3577" width="15.28515625" style="4" customWidth="1"/>
    <col min="3578" max="3582" width="0" style="4" hidden="1" customWidth="1"/>
    <col min="3583" max="3583" width="13.85546875" style="4" customWidth="1"/>
    <col min="3584" max="3584" width="20.42578125" style="4" customWidth="1"/>
    <col min="3585" max="3824" width="10.85546875" style="4"/>
    <col min="3825" max="3825" width="14.42578125" style="4" customWidth="1"/>
    <col min="3826" max="3826" width="22.140625" style="4" customWidth="1"/>
    <col min="3827" max="3827" width="16.85546875" style="4" customWidth="1"/>
    <col min="3828" max="3828" width="22.7109375" style="4" customWidth="1"/>
    <col min="3829" max="3829" width="20.28515625" style="4" customWidth="1"/>
    <col min="3830" max="3830" width="22.42578125" style="4" customWidth="1"/>
    <col min="3831" max="3831" width="25.42578125" style="4" customWidth="1"/>
    <col min="3832" max="3832" width="10" style="4" customWidth="1"/>
    <col min="3833" max="3833" width="15.28515625" style="4" customWidth="1"/>
    <col min="3834" max="3838" width="0" style="4" hidden="1" customWidth="1"/>
    <col min="3839" max="3839" width="13.85546875" style="4" customWidth="1"/>
    <col min="3840" max="3840" width="20.42578125" style="4" customWidth="1"/>
    <col min="3841" max="4080" width="10.85546875" style="4"/>
    <col min="4081" max="4081" width="14.42578125" style="4" customWidth="1"/>
    <col min="4082" max="4082" width="22.140625" style="4" customWidth="1"/>
    <col min="4083" max="4083" width="16.85546875" style="4" customWidth="1"/>
    <col min="4084" max="4084" width="22.7109375" style="4" customWidth="1"/>
    <col min="4085" max="4085" width="20.28515625" style="4" customWidth="1"/>
    <col min="4086" max="4086" width="22.42578125" style="4" customWidth="1"/>
    <col min="4087" max="4087" width="25.42578125" style="4" customWidth="1"/>
    <col min="4088" max="4088" width="10" style="4" customWidth="1"/>
    <col min="4089" max="4089" width="15.28515625" style="4" customWidth="1"/>
    <col min="4090" max="4094" width="0" style="4" hidden="1" customWidth="1"/>
    <col min="4095" max="4095" width="13.85546875" style="4" customWidth="1"/>
    <col min="4096" max="4096" width="20.42578125" style="4" customWidth="1"/>
    <col min="4097" max="4336" width="10.85546875" style="4"/>
    <col min="4337" max="4337" width="14.42578125" style="4" customWidth="1"/>
    <col min="4338" max="4338" width="22.140625" style="4" customWidth="1"/>
    <col min="4339" max="4339" width="16.85546875" style="4" customWidth="1"/>
    <col min="4340" max="4340" width="22.7109375" style="4" customWidth="1"/>
    <col min="4341" max="4341" width="20.28515625" style="4" customWidth="1"/>
    <col min="4342" max="4342" width="22.42578125" style="4" customWidth="1"/>
    <col min="4343" max="4343" width="25.42578125" style="4" customWidth="1"/>
    <col min="4344" max="4344" width="10" style="4" customWidth="1"/>
    <col min="4345" max="4345" width="15.28515625" style="4" customWidth="1"/>
    <col min="4346" max="4350" width="0" style="4" hidden="1" customWidth="1"/>
    <col min="4351" max="4351" width="13.85546875" style="4" customWidth="1"/>
    <col min="4352" max="4352" width="20.42578125" style="4" customWidth="1"/>
    <col min="4353" max="4592" width="10.85546875" style="4"/>
    <col min="4593" max="4593" width="14.42578125" style="4" customWidth="1"/>
    <col min="4594" max="4594" width="22.140625" style="4" customWidth="1"/>
    <col min="4595" max="4595" width="16.85546875" style="4" customWidth="1"/>
    <col min="4596" max="4596" width="22.7109375" style="4" customWidth="1"/>
    <col min="4597" max="4597" width="20.28515625" style="4" customWidth="1"/>
    <col min="4598" max="4598" width="22.42578125" style="4" customWidth="1"/>
    <col min="4599" max="4599" width="25.42578125" style="4" customWidth="1"/>
    <col min="4600" max="4600" width="10" style="4" customWidth="1"/>
    <col min="4601" max="4601" width="15.28515625" style="4" customWidth="1"/>
    <col min="4602" max="4606" width="0" style="4" hidden="1" customWidth="1"/>
    <col min="4607" max="4607" width="13.85546875" style="4" customWidth="1"/>
    <col min="4608" max="4608" width="20.42578125" style="4" customWidth="1"/>
    <col min="4609" max="4848" width="10.85546875" style="4"/>
    <col min="4849" max="4849" width="14.42578125" style="4" customWidth="1"/>
    <col min="4850" max="4850" width="22.140625" style="4" customWidth="1"/>
    <col min="4851" max="4851" width="16.85546875" style="4" customWidth="1"/>
    <col min="4852" max="4852" width="22.7109375" style="4" customWidth="1"/>
    <col min="4853" max="4853" width="20.28515625" style="4" customWidth="1"/>
    <col min="4854" max="4854" width="22.42578125" style="4" customWidth="1"/>
    <col min="4855" max="4855" width="25.42578125" style="4" customWidth="1"/>
    <col min="4856" max="4856" width="10" style="4" customWidth="1"/>
    <col min="4857" max="4857" width="15.28515625" style="4" customWidth="1"/>
    <col min="4858" max="4862" width="0" style="4" hidden="1" customWidth="1"/>
    <col min="4863" max="4863" width="13.85546875" style="4" customWidth="1"/>
    <col min="4864" max="4864" width="20.42578125" style="4" customWidth="1"/>
    <col min="4865" max="5104" width="10.85546875" style="4"/>
    <col min="5105" max="5105" width="14.42578125" style="4" customWidth="1"/>
    <col min="5106" max="5106" width="22.140625" style="4" customWidth="1"/>
    <col min="5107" max="5107" width="16.85546875" style="4" customWidth="1"/>
    <col min="5108" max="5108" width="22.7109375" style="4" customWidth="1"/>
    <col min="5109" max="5109" width="20.28515625" style="4" customWidth="1"/>
    <col min="5110" max="5110" width="22.42578125" style="4" customWidth="1"/>
    <col min="5111" max="5111" width="25.42578125" style="4" customWidth="1"/>
    <col min="5112" max="5112" width="10" style="4" customWidth="1"/>
    <col min="5113" max="5113" width="15.28515625" style="4" customWidth="1"/>
    <col min="5114" max="5118" width="0" style="4" hidden="1" customWidth="1"/>
    <col min="5119" max="5119" width="13.85546875" style="4" customWidth="1"/>
    <col min="5120" max="5120" width="20.42578125" style="4" customWidth="1"/>
    <col min="5121" max="5360" width="10.85546875" style="4"/>
    <col min="5361" max="5361" width="14.42578125" style="4" customWidth="1"/>
    <col min="5362" max="5362" width="22.140625" style="4" customWidth="1"/>
    <col min="5363" max="5363" width="16.85546875" style="4" customWidth="1"/>
    <col min="5364" max="5364" width="22.7109375" style="4" customWidth="1"/>
    <col min="5365" max="5365" width="20.28515625" style="4" customWidth="1"/>
    <col min="5366" max="5366" width="22.42578125" style="4" customWidth="1"/>
    <col min="5367" max="5367" width="25.42578125" style="4" customWidth="1"/>
    <col min="5368" max="5368" width="10" style="4" customWidth="1"/>
    <col min="5369" max="5369" width="15.28515625" style="4" customWidth="1"/>
    <col min="5370" max="5374" width="0" style="4" hidden="1" customWidth="1"/>
    <col min="5375" max="5375" width="13.85546875" style="4" customWidth="1"/>
    <col min="5376" max="5376" width="20.42578125" style="4" customWidth="1"/>
    <col min="5377" max="5616" width="10.85546875" style="4"/>
    <col min="5617" max="5617" width="14.42578125" style="4" customWidth="1"/>
    <col min="5618" max="5618" width="22.140625" style="4" customWidth="1"/>
    <col min="5619" max="5619" width="16.85546875" style="4" customWidth="1"/>
    <col min="5620" max="5620" width="22.7109375" style="4" customWidth="1"/>
    <col min="5621" max="5621" width="20.28515625" style="4" customWidth="1"/>
    <col min="5622" max="5622" width="22.42578125" style="4" customWidth="1"/>
    <col min="5623" max="5623" width="25.42578125" style="4" customWidth="1"/>
    <col min="5624" max="5624" width="10" style="4" customWidth="1"/>
    <col min="5625" max="5625" width="15.28515625" style="4" customWidth="1"/>
    <col min="5626" max="5630" width="0" style="4" hidden="1" customWidth="1"/>
    <col min="5631" max="5631" width="13.85546875" style="4" customWidth="1"/>
    <col min="5632" max="5632" width="20.42578125" style="4" customWidth="1"/>
    <col min="5633" max="5872" width="10.85546875" style="4"/>
    <col min="5873" max="5873" width="14.42578125" style="4" customWidth="1"/>
    <col min="5874" max="5874" width="22.140625" style="4" customWidth="1"/>
    <col min="5875" max="5875" width="16.85546875" style="4" customWidth="1"/>
    <col min="5876" max="5876" width="22.7109375" style="4" customWidth="1"/>
    <col min="5877" max="5877" width="20.28515625" style="4" customWidth="1"/>
    <col min="5878" max="5878" width="22.42578125" style="4" customWidth="1"/>
    <col min="5879" max="5879" width="25.42578125" style="4" customWidth="1"/>
    <col min="5880" max="5880" width="10" style="4" customWidth="1"/>
    <col min="5881" max="5881" width="15.28515625" style="4" customWidth="1"/>
    <col min="5882" max="5886" width="0" style="4" hidden="1" customWidth="1"/>
    <col min="5887" max="5887" width="13.85546875" style="4" customWidth="1"/>
    <col min="5888" max="5888" width="20.42578125" style="4" customWidth="1"/>
    <col min="5889" max="6128" width="10.85546875" style="4"/>
    <col min="6129" max="6129" width="14.42578125" style="4" customWidth="1"/>
    <col min="6130" max="6130" width="22.140625" style="4" customWidth="1"/>
    <col min="6131" max="6131" width="16.85546875" style="4" customWidth="1"/>
    <col min="6132" max="6132" width="22.7109375" style="4" customWidth="1"/>
    <col min="6133" max="6133" width="20.28515625" style="4" customWidth="1"/>
    <col min="6134" max="6134" width="22.42578125" style="4" customWidth="1"/>
    <col min="6135" max="6135" width="25.42578125" style="4" customWidth="1"/>
    <col min="6136" max="6136" width="10" style="4" customWidth="1"/>
    <col min="6137" max="6137" width="15.28515625" style="4" customWidth="1"/>
    <col min="6138" max="6142" width="0" style="4" hidden="1" customWidth="1"/>
    <col min="6143" max="6143" width="13.85546875" style="4" customWidth="1"/>
    <col min="6144" max="6144" width="20.42578125" style="4" customWidth="1"/>
    <col min="6145" max="6384" width="10.85546875" style="4"/>
    <col min="6385" max="6385" width="14.42578125" style="4" customWidth="1"/>
    <col min="6386" max="6386" width="22.140625" style="4" customWidth="1"/>
    <col min="6387" max="6387" width="16.85546875" style="4" customWidth="1"/>
    <col min="6388" max="6388" width="22.7109375" style="4" customWidth="1"/>
    <col min="6389" max="6389" width="20.28515625" style="4" customWidth="1"/>
    <col min="6390" max="6390" width="22.42578125" style="4" customWidth="1"/>
    <col min="6391" max="6391" width="25.42578125" style="4" customWidth="1"/>
    <col min="6392" max="6392" width="10" style="4" customWidth="1"/>
    <col min="6393" max="6393" width="15.28515625" style="4" customWidth="1"/>
    <col min="6394" max="6398" width="0" style="4" hidden="1" customWidth="1"/>
    <col min="6399" max="6399" width="13.85546875" style="4" customWidth="1"/>
    <col min="6400" max="6400" width="20.42578125" style="4" customWidth="1"/>
    <col min="6401" max="6640" width="10.85546875" style="4"/>
    <col min="6641" max="6641" width="14.42578125" style="4" customWidth="1"/>
    <col min="6642" max="6642" width="22.140625" style="4" customWidth="1"/>
    <col min="6643" max="6643" width="16.85546875" style="4" customWidth="1"/>
    <col min="6644" max="6644" width="22.7109375" style="4" customWidth="1"/>
    <col min="6645" max="6645" width="20.28515625" style="4" customWidth="1"/>
    <col min="6646" max="6646" width="22.42578125" style="4" customWidth="1"/>
    <col min="6647" max="6647" width="25.42578125" style="4" customWidth="1"/>
    <col min="6648" max="6648" width="10" style="4" customWidth="1"/>
    <col min="6649" max="6649" width="15.28515625" style="4" customWidth="1"/>
    <col min="6650" max="6654" width="0" style="4" hidden="1" customWidth="1"/>
    <col min="6655" max="6655" width="13.85546875" style="4" customWidth="1"/>
    <col min="6656" max="6656" width="20.42578125" style="4" customWidth="1"/>
    <col min="6657" max="6896" width="10.85546875" style="4"/>
    <col min="6897" max="6897" width="14.42578125" style="4" customWidth="1"/>
    <col min="6898" max="6898" width="22.140625" style="4" customWidth="1"/>
    <col min="6899" max="6899" width="16.85546875" style="4" customWidth="1"/>
    <col min="6900" max="6900" width="22.7109375" style="4" customWidth="1"/>
    <col min="6901" max="6901" width="20.28515625" style="4" customWidth="1"/>
    <col min="6902" max="6902" width="22.42578125" style="4" customWidth="1"/>
    <col min="6903" max="6903" width="25.42578125" style="4" customWidth="1"/>
    <col min="6904" max="6904" width="10" style="4" customWidth="1"/>
    <col min="6905" max="6905" width="15.28515625" style="4" customWidth="1"/>
    <col min="6906" max="6910" width="0" style="4" hidden="1" customWidth="1"/>
    <col min="6911" max="6911" width="13.85546875" style="4" customWidth="1"/>
    <col min="6912" max="6912" width="20.42578125" style="4" customWidth="1"/>
    <col min="6913" max="7152" width="10.85546875" style="4"/>
    <col min="7153" max="7153" width="14.42578125" style="4" customWidth="1"/>
    <col min="7154" max="7154" width="22.140625" style="4" customWidth="1"/>
    <col min="7155" max="7155" width="16.85546875" style="4" customWidth="1"/>
    <col min="7156" max="7156" width="22.7109375" style="4" customWidth="1"/>
    <col min="7157" max="7157" width="20.28515625" style="4" customWidth="1"/>
    <col min="7158" max="7158" width="22.42578125" style="4" customWidth="1"/>
    <col min="7159" max="7159" width="25.42578125" style="4" customWidth="1"/>
    <col min="7160" max="7160" width="10" style="4" customWidth="1"/>
    <col min="7161" max="7161" width="15.28515625" style="4" customWidth="1"/>
    <col min="7162" max="7166" width="0" style="4" hidden="1" customWidth="1"/>
    <col min="7167" max="7167" width="13.85546875" style="4" customWidth="1"/>
    <col min="7168" max="7168" width="20.42578125" style="4" customWidth="1"/>
    <col min="7169" max="7408" width="10.85546875" style="4"/>
    <col min="7409" max="7409" width="14.42578125" style="4" customWidth="1"/>
    <col min="7410" max="7410" width="22.140625" style="4" customWidth="1"/>
    <col min="7411" max="7411" width="16.85546875" style="4" customWidth="1"/>
    <col min="7412" max="7412" width="22.7109375" style="4" customWidth="1"/>
    <col min="7413" max="7413" width="20.28515625" style="4" customWidth="1"/>
    <col min="7414" max="7414" width="22.42578125" style="4" customWidth="1"/>
    <col min="7415" max="7415" width="25.42578125" style="4" customWidth="1"/>
    <col min="7416" max="7416" width="10" style="4" customWidth="1"/>
    <col min="7417" max="7417" width="15.28515625" style="4" customWidth="1"/>
    <col min="7418" max="7422" width="0" style="4" hidden="1" customWidth="1"/>
    <col min="7423" max="7423" width="13.85546875" style="4" customWidth="1"/>
    <col min="7424" max="7424" width="20.42578125" style="4" customWidth="1"/>
    <col min="7425" max="7664" width="10.85546875" style="4"/>
    <col min="7665" max="7665" width="14.42578125" style="4" customWidth="1"/>
    <col min="7666" max="7666" width="22.140625" style="4" customWidth="1"/>
    <col min="7667" max="7667" width="16.85546875" style="4" customWidth="1"/>
    <col min="7668" max="7668" width="22.7109375" style="4" customWidth="1"/>
    <col min="7669" max="7669" width="20.28515625" style="4" customWidth="1"/>
    <col min="7670" max="7670" width="22.42578125" style="4" customWidth="1"/>
    <col min="7671" max="7671" width="25.42578125" style="4" customWidth="1"/>
    <col min="7672" max="7672" width="10" style="4" customWidth="1"/>
    <col min="7673" max="7673" width="15.28515625" style="4" customWidth="1"/>
    <col min="7674" max="7678" width="0" style="4" hidden="1" customWidth="1"/>
    <col min="7679" max="7679" width="13.85546875" style="4" customWidth="1"/>
    <col min="7680" max="7680" width="20.42578125" style="4" customWidth="1"/>
    <col min="7681" max="7920" width="10.85546875" style="4"/>
    <col min="7921" max="7921" width="14.42578125" style="4" customWidth="1"/>
    <col min="7922" max="7922" width="22.140625" style="4" customWidth="1"/>
    <col min="7923" max="7923" width="16.85546875" style="4" customWidth="1"/>
    <col min="7924" max="7924" width="22.7109375" style="4" customWidth="1"/>
    <col min="7925" max="7925" width="20.28515625" style="4" customWidth="1"/>
    <col min="7926" max="7926" width="22.42578125" style="4" customWidth="1"/>
    <col min="7927" max="7927" width="25.42578125" style="4" customWidth="1"/>
    <col min="7928" max="7928" width="10" style="4" customWidth="1"/>
    <col min="7929" max="7929" width="15.28515625" style="4" customWidth="1"/>
    <col min="7930" max="7934" width="0" style="4" hidden="1" customWidth="1"/>
    <col min="7935" max="7935" width="13.85546875" style="4" customWidth="1"/>
    <col min="7936" max="7936" width="20.42578125" style="4" customWidth="1"/>
    <col min="7937" max="8176" width="10.85546875" style="4"/>
    <col min="8177" max="8177" width="14.42578125" style="4" customWidth="1"/>
    <col min="8178" max="8178" width="22.140625" style="4" customWidth="1"/>
    <col min="8179" max="8179" width="16.85546875" style="4" customWidth="1"/>
    <col min="8180" max="8180" width="22.7109375" style="4" customWidth="1"/>
    <col min="8181" max="8181" width="20.28515625" style="4" customWidth="1"/>
    <col min="8182" max="8182" width="22.42578125" style="4" customWidth="1"/>
    <col min="8183" max="8183" width="25.42578125" style="4" customWidth="1"/>
    <col min="8184" max="8184" width="10" style="4" customWidth="1"/>
    <col min="8185" max="8185" width="15.28515625" style="4" customWidth="1"/>
    <col min="8186" max="8190" width="0" style="4" hidden="1" customWidth="1"/>
    <col min="8191" max="8191" width="13.85546875" style="4" customWidth="1"/>
    <col min="8192" max="8192" width="20.42578125" style="4" customWidth="1"/>
    <col min="8193" max="8432" width="10.85546875" style="4"/>
    <col min="8433" max="8433" width="14.42578125" style="4" customWidth="1"/>
    <col min="8434" max="8434" width="22.140625" style="4" customWidth="1"/>
    <col min="8435" max="8435" width="16.85546875" style="4" customWidth="1"/>
    <col min="8436" max="8436" width="22.7109375" style="4" customWidth="1"/>
    <col min="8437" max="8437" width="20.28515625" style="4" customWidth="1"/>
    <col min="8438" max="8438" width="22.42578125" style="4" customWidth="1"/>
    <col min="8439" max="8439" width="25.42578125" style="4" customWidth="1"/>
    <col min="8440" max="8440" width="10" style="4" customWidth="1"/>
    <col min="8441" max="8441" width="15.28515625" style="4" customWidth="1"/>
    <col min="8442" max="8446" width="0" style="4" hidden="1" customWidth="1"/>
    <col min="8447" max="8447" width="13.85546875" style="4" customWidth="1"/>
    <col min="8448" max="8448" width="20.42578125" style="4" customWidth="1"/>
    <col min="8449" max="8688" width="10.85546875" style="4"/>
    <col min="8689" max="8689" width="14.42578125" style="4" customWidth="1"/>
    <col min="8690" max="8690" width="22.140625" style="4" customWidth="1"/>
    <col min="8691" max="8691" width="16.85546875" style="4" customWidth="1"/>
    <col min="8692" max="8692" width="22.7109375" style="4" customWidth="1"/>
    <col min="8693" max="8693" width="20.28515625" style="4" customWidth="1"/>
    <col min="8694" max="8694" width="22.42578125" style="4" customWidth="1"/>
    <col min="8695" max="8695" width="25.42578125" style="4" customWidth="1"/>
    <col min="8696" max="8696" width="10" style="4" customWidth="1"/>
    <col min="8697" max="8697" width="15.28515625" style="4" customWidth="1"/>
    <col min="8698" max="8702" width="0" style="4" hidden="1" customWidth="1"/>
    <col min="8703" max="8703" width="13.85546875" style="4" customWidth="1"/>
    <col min="8704" max="8704" width="20.42578125" style="4" customWidth="1"/>
    <col min="8705" max="8944" width="10.85546875" style="4"/>
    <col min="8945" max="8945" width="14.42578125" style="4" customWidth="1"/>
    <col min="8946" max="8946" width="22.140625" style="4" customWidth="1"/>
    <col min="8947" max="8947" width="16.85546875" style="4" customWidth="1"/>
    <col min="8948" max="8948" width="22.7109375" style="4" customWidth="1"/>
    <col min="8949" max="8949" width="20.28515625" style="4" customWidth="1"/>
    <col min="8950" max="8950" width="22.42578125" style="4" customWidth="1"/>
    <col min="8951" max="8951" width="25.42578125" style="4" customWidth="1"/>
    <col min="8952" max="8952" width="10" style="4" customWidth="1"/>
    <col min="8953" max="8953" width="15.28515625" style="4" customWidth="1"/>
    <col min="8954" max="8958" width="0" style="4" hidden="1" customWidth="1"/>
    <col min="8959" max="8959" width="13.85546875" style="4" customWidth="1"/>
    <col min="8960" max="8960" width="20.42578125" style="4" customWidth="1"/>
    <col min="8961" max="9200" width="10.85546875" style="4"/>
    <col min="9201" max="9201" width="14.42578125" style="4" customWidth="1"/>
    <col min="9202" max="9202" width="22.140625" style="4" customWidth="1"/>
    <col min="9203" max="9203" width="16.85546875" style="4" customWidth="1"/>
    <col min="9204" max="9204" width="22.7109375" style="4" customWidth="1"/>
    <col min="9205" max="9205" width="20.28515625" style="4" customWidth="1"/>
    <col min="9206" max="9206" width="22.42578125" style="4" customWidth="1"/>
    <col min="9207" max="9207" width="25.42578125" style="4" customWidth="1"/>
    <col min="9208" max="9208" width="10" style="4" customWidth="1"/>
    <col min="9209" max="9209" width="15.28515625" style="4" customWidth="1"/>
    <col min="9210" max="9214" width="0" style="4" hidden="1" customWidth="1"/>
    <col min="9215" max="9215" width="13.85546875" style="4" customWidth="1"/>
    <col min="9216" max="9216" width="20.42578125" style="4" customWidth="1"/>
    <col min="9217" max="9456" width="10.85546875" style="4"/>
    <col min="9457" max="9457" width="14.42578125" style="4" customWidth="1"/>
    <col min="9458" max="9458" width="22.140625" style="4" customWidth="1"/>
    <col min="9459" max="9459" width="16.85546875" style="4" customWidth="1"/>
    <col min="9460" max="9460" width="22.7109375" style="4" customWidth="1"/>
    <col min="9461" max="9461" width="20.28515625" style="4" customWidth="1"/>
    <col min="9462" max="9462" width="22.42578125" style="4" customWidth="1"/>
    <col min="9463" max="9463" width="25.42578125" style="4" customWidth="1"/>
    <col min="9464" max="9464" width="10" style="4" customWidth="1"/>
    <col min="9465" max="9465" width="15.28515625" style="4" customWidth="1"/>
    <col min="9466" max="9470" width="0" style="4" hidden="1" customWidth="1"/>
    <col min="9471" max="9471" width="13.85546875" style="4" customWidth="1"/>
    <col min="9472" max="9472" width="20.42578125" style="4" customWidth="1"/>
    <col min="9473" max="9712" width="10.85546875" style="4"/>
    <col min="9713" max="9713" width="14.42578125" style="4" customWidth="1"/>
    <col min="9714" max="9714" width="22.140625" style="4" customWidth="1"/>
    <col min="9715" max="9715" width="16.85546875" style="4" customWidth="1"/>
    <col min="9716" max="9716" width="22.7109375" style="4" customWidth="1"/>
    <col min="9717" max="9717" width="20.28515625" style="4" customWidth="1"/>
    <col min="9718" max="9718" width="22.42578125" style="4" customWidth="1"/>
    <col min="9719" max="9719" width="25.42578125" style="4" customWidth="1"/>
    <col min="9720" max="9720" width="10" style="4" customWidth="1"/>
    <col min="9721" max="9721" width="15.28515625" style="4" customWidth="1"/>
    <col min="9722" max="9726" width="0" style="4" hidden="1" customWidth="1"/>
    <col min="9727" max="9727" width="13.85546875" style="4" customWidth="1"/>
    <col min="9728" max="9728" width="20.42578125" style="4" customWidth="1"/>
    <col min="9729" max="9968" width="10.85546875" style="4"/>
    <col min="9969" max="9969" width="14.42578125" style="4" customWidth="1"/>
    <col min="9970" max="9970" width="22.140625" style="4" customWidth="1"/>
    <col min="9971" max="9971" width="16.85546875" style="4" customWidth="1"/>
    <col min="9972" max="9972" width="22.7109375" style="4" customWidth="1"/>
    <col min="9973" max="9973" width="20.28515625" style="4" customWidth="1"/>
    <col min="9974" max="9974" width="22.42578125" style="4" customWidth="1"/>
    <col min="9975" max="9975" width="25.42578125" style="4" customWidth="1"/>
    <col min="9976" max="9976" width="10" style="4" customWidth="1"/>
    <col min="9977" max="9977" width="15.28515625" style="4" customWidth="1"/>
    <col min="9978" max="9982" width="0" style="4" hidden="1" customWidth="1"/>
    <col min="9983" max="9983" width="13.85546875" style="4" customWidth="1"/>
    <col min="9984" max="9984" width="20.42578125" style="4" customWidth="1"/>
    <col min="9985" max="10224" width="10.85546875" style="4"/>
    <col min="10225" max="10225" width="14.42578125" style="4" customWidth="1"/>
    <col min="10226" max="10226" width="22.140625" style="4" customWidth="1"/>
    <col min="10227" max="10227" width="16.85546875" style="4" customWidth="1"/>
    <col min="10228" max="10228" width="22.7109375" style="4" customWidth="1"/>
    <col min="10229" max="10229" width="20.28515625" style="4" customWidth="1"/>
    <col min="10230" max="10230" width="22.42578125" style="4" customWidth="1"/>
    <col min="10231" max="10231" width="25.42578125" style="4" customWidth="1"/>
    <col min="10232" max="10232" width="10" style="4" customWidth="1"/>
    <col min="10233" max="10233" width="15.28515625" style="4" customWidth="1"/>
    <col min="10234" max="10238" width="0" style="4" hidden="1" customWidth="1"/>
    <col min="10239" max="10239" width="13.85546875" style="4" customWidth="1"/>
    <col min="10240" max="10240" width="20.42578125" style="4" customWidth="1"/>
    <col min="10241" max="10480" width="10.85546875" style="4"/>
    <col min="10481" max="10481" width="14.42578125" style="4" customWidth="1"/>
    <col min="10482" max="10482" width="22.140625" style="4" customWidth="1"/>
    <col min="10483" max="10483" width="16.85546875" style="4" customWidth="1"/>
    <col min="10484" max="10484" width="22.7109375" style="4" customWidth="1"/>
    <col min="10485" max="10485" width="20.28515625" style="4" customWidth="1"/>
    <col min="10486" max="10486" width="22.42578125" style="4" customWidth="1"/>
    <col min="10487" max="10487" width="25.42578125" style="4" customWidth="1"/>
    <col min="10488" max="10488" width="10" style="4" customWidth="1"/>
    <col min="10489" max="10489" width="15.28515625" style="4" customWidth="1"/>
    <col min="10490" max="10494" width="0" style="4" hidden="1" customWidth="1"/>
    <col min="10495" max="10495" width="13.85546875" style="4" customWidth="1"/>
    <col min="10496" max="10496" width="20.42578125" style="4" customWidth="1"/>
    <col min="10497" max="10736" width="10.85546875" style="4"/>
    <col min="10737" max="10737" width="14.42578125" style="4" customWidth="1"/>
    <col min="10738" max="10738" width="22.140625" style="4" customWidth="1"/>
    <col min="10739" max="10739" width="16.85546875" style="4" customWidth="1"/>
    <col min="10740" max="10740" width="22.7109375" style="4" customWidth="1"/>
    <col min="10741" max="10741" width="20.28515625" style="4" customWidth="1"/>
    <col min="10742" max="10742" width="22.42578125" style="4" customWidth="1"/>
    <col min="10743" max="10743" width="25.42578125" style="4" customWidth="1"/>
    <col min="10744" max="10744" width="10" style="4" customWidth="1"/>
    <col min="10745" max="10745" width="15.28515625" style="4" customWidth="1"/>
    <col min="10746" max="10750" width="0" style="4" hidden="1" customWidth="1"/>
    <col min="10751" max="10751" width="13.85546875" style="4" customWidth="1"/>
    <col min="10752" max="10752" width="20.42578125" style="4" customWidth="1"/>
    <col min="10753" max="10992" width="10.85546875" style="4"/>
    <col min="10993" max="10993" width="14.42578125" style="4" customWidth="1"/>
    <col min="10994" max="10994" width="22.140625" style="4" customWidth="1"/>
    <col min="10995" max="10995" width="16.85546875" style="4" customWidth="1"/>
    <col min="10996" max="10996" width="22.7109375" style="4" customWidth="1"/>
    <col min="10997" max="10997" width="20.28515625" style="4" customWidth="1"/>
    <col min="10998" max="10998" width="22.42578125" style="4" customWidth="1"/>
    <col min="10999" max="10999" width="25.42578125" style="4" customWidth="1"/>
    <col min="11000" max="11000" width="10" style="4" customWidth="1"/>
    <col min="11001" max="11001" width="15.28515625" style="4" customWidth="1"/>
    <col min="11002" max="11006" width="0" style="4" hidden="1" customWidth="1"/>
    <col min="11007" max="11007" width="13.85546875" style="4" customWidth="1"/>
    <col min="11008" max="11008" width="20.42578125" style="4" customWidth="1"/>
    <col min="11009" max="11248" width="10.85546875" style="4"/>
    <col min="11249" max="11249" width="14.42578125" style="4" customWidth="1"/>
    <col min="11250" max="11250" width="22.140625" style="4" customWidth="1"/>
    <col min="11251" max="11251" width="16.85546875" style="4" customWidth="1"/>
    <col min="11252" max="11252" width="22.7109375" style="4" customWidth="1"/>
    <col min="11253" max="11253" width="20.28515625" style="4" customWidth="1"/>
    <col min="11254" max="11254" width="22.42578125" style="4" customWidth="1"/>
    <col min="11255" max="11255" width="25.42578125" style="4" customWidth="1"/>
    <col min="11256" max="11256" width="10" style="4" customWidth="1"/>
    <col min="11257" max="11257" width="15.28515625" style="4" customWidth="1"/>
    <col min="11258" max="11262" width="0" style="4" hidden="1" customWidth="1"/>
    <col min="11263" max="11263" width="13.85546875" style="4" customWidth="1"/>
    <col min="11264" max="11264" width="20.42578125" style="4" customWidth="1"/>
    <col min="11265" max="11504" width="10.85546875" style="4"/>
    <col min="11505" max="11505" width="14.42578125" style="4" customWidth="1"/>
    <col min="11506" max="11506" width="22.140625" style="4" customWidth="1"/>
    <col min="11507" max="11507" width="16.85546875" style="4" customWidth="1"/>
    <col min="11508" max="11508" width="22.7109375" style="4" customWidth="1"/>
    <col min="11509" max="11509" width="20.28515625" style="4" customWidth="1"/>
    <col min="11510" max="11510" width="22.42578125" style="4" customWidth="1"/>
    <col min="11511" max="11511" width="25.42578125" style="4" customWidth="1"/>
    <col min="11512" max="11512" width="10" style="4" customWidth="1"/>
    <col min="11513" max="11513" width="15.28515625" style="4" customWidth="1"/>
    <col min="11514" max="11518" width="0" style="4" hidden="1" customWidth="1"/>
    <col min="11519" max="11519" width="13.85546875" style="4" customWidth="1"/>
    <col min="11520" max="11520" width="20.42578125" style="4" customWidth="1"/>
    <col min="11521" max="11760" width="10.85546875" style="4"/>
    <col min="11761" max="11761" width="14.42578125" style="4" customWidth="1"/>
    <col min="11762" max="11762" width="22.140625" style="4" customWidth="1"/>
    <col min="11763" max="11763" width="16.85546875" style="4" customWidth="1"/>
    <col min="11764" max="11764" width="22.7109375" style="4" customWidth="1"/>
    <col min="11765" max="11765" width="20.28515625" style="4" customWidth="1"/>
    <col min="11766" max="11766" width="22.42578125" style="4" customWidth="1"/>
    <col min="11767" max="11767" width="25.42578125" style="4" customWidth="1"/>
    <col min="11768" max="11768" width="10" style="4" customWidth="1"/>
    <col min="11769" max="11769" width="15.28515625" style="4" customWidth="1"/>
    <col min="11770" max="11774" width="0" style="4" hidden="1" customWidth="1"/>
    <col min="11775" max="11775" width="13.85546875" style="4" customWidth="1"/>
    <col min="11776" max="11776" width="20.42578125" style="4" customWidth="1"/>
    <col min="11777" max="12016" width="10.85546875" style="4"/>
    <col min="12017" max="12017" width="14.42578125" style="4" customWidth="1"/>
    <col min="12018" max="12018" width="22.140625" style="4" customWidth="1"/>
    <col min="12019" max="12019" width="16.85546875" style="4" customWidth="1"/>
    <col min="12020" max="12020" width="22.7109375" style="4" customWidth="1"/>
    <col min="12021" max="12021" width="20.28515625" style="4" customWidth="1"/>
    <col min="12022" max="12022" width="22.42578125" style="4" customWidth="1"/>
    <col min="12023" max="12023" width="25.42578125" style="4" customWidth="1"/>
    <col min="12024" max="12024" width="10" style="4" customWidth="1"/>
    <col min="12025" max="12025" width="15.28515625" style="4" customWidth="1"/>
    <col min="12026" max="12030" width="0" style="4" hidden="1" customWidth="1"/>
    <col min="12031" max="12031" width="13.85546875" style="4" customWidth="1"/>
    <col min="12032" max="12032" width="20.42578125" style="4" customWidth="1"/>
    <col min="12033" max="12272" width="10.85546875" style="4"/>
    <col min="12273" max="12273" width="14.42578125" style="4" customWidth="1"/>
    <col min="12274" max="12274" width="22.140625" style="4" customWidth="1"/>
    <col min="12275" max="12275" width="16.85546875" style="4" customWidth="1"/>
    <col min="12276" max="12276" width="22.7109375" style="4" customWidth="1"/>
    <col min="12277" max="12277" width="20.28515625" style="4" customWidth="1"/>
    <col min="12278" max="12278" width="22.42578125" style="4" customWidth="1"/>
    <col min="12279" max="12279" width="25.42578125" style="4" customWidth="1"/>
    <col min="12280" max="12280" width="10" style="4" customWidth="1"/>
    <col min="12281" max="12281" width="15.28515625" style="4" customWidth="1"/>
    <col min="12282" max="12286" width="0" style="4" hidden="1" customWidth="1"/>
    <col min="12287" max="12287" width="13.85546875" style="4" customWidth="1"/>
    <col min="12288" max="12288" width="20.42578125" style="4" customWidth="1"/>
    <col min="12289" max="12528" width="10.85546875" style="4"/>
    <col min="12529" max="12529" width="14.42578125" style="4" customWidth="1"/>
    <col min="12530" max="12530" width="22.140625" style="4" customWidth="1"/>
    <col min="12531" max="12531" width="16.85546875" style="4" customWidth="1"/>
    <col min="12532" max="12532" width="22.7109375" style="4" customWidth="1"/>
    <col min="12533" max="12533" width="20.28515625" style="4" customWidth="1"/>
    <col min="12534" max="12534" width="22.42578125" style="4" customWidth="1"/>
    <col min="12535" max="12535" width="25.42578125" style="4" customWidth="1"/>
    <col min="12536" max="12536" width="10" style="4" customWidth="1"/>
    <col min="12537" max="12537" width="15.28515625" style="4" customWidth="1"/>
    <col min="12538" max="12542" width="0" style="4" hidden="1" customWidth="1"/>
    <col min="12543" max="12543" width="13.85546875" style="4" customWidth="1"/>
    <col min="12544" max="12544" width="20.42578125" style="4" customWidth="1"/>
    <col min="12545" max="12784" width="10.85546875" style="4"/>
    <col min="12785" max="12785" width="14.42578125" style="4" customWidth="1"/>
    <col min="12786" max="12786" width="22.140625" style="4" customWidth="1"/>
    <col min="12787" max="12787" width="16.85546875" style="4" customWidth="1"/>
    <col min="12788" max="12788" width="22.7109375" style="4" customWidth="1"/>
    <col min="12789" max="12789" width="20.28515625" style="4" customWidth="1"/>
    <col min="12790" max="12790" width="22.42578125" style="4" customWidth="1"/>
    <col min="12791" max="12791" width="25.42578125" style="4" customWidth="1"/>
    <col min="12792" max="12792" width="10" style="4" customWidth="1"/>
    <col min="12793" max="12793" width="15.28515625" style="4" customWidth="1"/>
    <col min="12794" max="12798" width="0" style="4" hidden="1" customWidth="1"/>
    <col min="12799" max="12799" width="13.85546875" style="4" customWidth="1"/>
    <col min="12800" max="12800" width="20.42578125" style="4" customWidth="1"/>
    <col min="12801" max="13040" width="10.85546875" style="4"/>
    <col min="13041" max="13041" width="14.42578125" style="4" customWidth="1"/>
    <col min="13042" max="13042" width="22.140625" style="4" customWidth="1"/>
    <col min="13043" max="13043" width="16.85546875" style="4" customWidth="1"/>
    <col min="13044" max="13044" width="22.7109375" style="4" customWidth="1"/>
    <col min="13045" max="13045" width="20.28515625" style="4" customWidth="1"/>
    <col min="13046" max="13046" width="22.42578125" style="4" customWidth="1"/>
    <col min="13047" max="13047" width="25.42578125" style="4" customWidth="1"/>
    <col min="13048" max="13048" width="10" style="4" customWidth="1"/>
    <col min="13049" max="13049" width="15.28515625" style="4" customWidth="1"/>
    <col min="13050" max="13054" width="0" style="4" hidden="1" customWidth="1"/>
    <col min="13055" max="13055" width="13.85546875" style="4" customWidth="1"/>
    <col min="13056" max="13056" width="20.42578125" style="4" customWidth="1"/>
    <col min="13057" max="13296" width="10.85546875" style="4"/>
    <col min="13297" max="13297" width="14.42578125" style="4" customWidth="1"/>
    <col min="13298" max="13298" width="22.140625" style="4" customWidth="1"/>
    <col min="13299" max="13299" width="16.85546875" style="4" customWidth="1"/>
    <col min="13300" max="13300" width="22.7109375" style="4" customWidth="1"/>
    <col min="13301" max="13301" width="20.28515625" style="4" customWidth="1"/>
    <col min="13302" max="13302" width="22.42578125" style="4" customWidth="1"/>
    <col min="13303" max="13303" width="25.42578125" style="4" customWidth="1"/>
    <col min="13304" max="13304" width="10" style="4" customWidth="1"/>
    <col min="13305" max="13305" width="15.28515625" style="4" customWidth="1"/>
    <col min="13306" max="13310" width="0" style="4" hidden="1" customWidth="1"/>
    <col min="13311" max="13311" width="13.85546875" style="4" customWidth="1"/>
    <col min="13312" max="13312" width="20.42578125" style="4" customWidth="1"/>
    <col min="13313" max="13552" width="10.85546875" style="4"/>
    <col min="13553" max="13553" width="14.42578125" style="4" customWidth="1"/>
    <col min="13554" max="13554" width="22.140625" style="4" customWidth="1"/>
    <col min="13555" max="13555" width="16.85546875" style="4" customWidth="1"/>
    <col min="13556" max="13556" width="22.7109375" style="4" customWidth="1"/>
    <col min="13557" max="13557" width="20.28515625" style="4" customWidth="1"/>
    <col min="13558" max="13558" width="22.42578125" style="4" customWidth="1"/>
    <col min="13559" max="13559" width="25.42578125" style="4" customWidth="1"/>
    <col min="13560" max="13560" width="10" style="4" customWidth="1"/>
    <col min="13561" max="13561" width="15.28515625" style="4" customWidth="1"/>
    <col min="13562" max="13566" width="0" style="4" hidden="1" customWidth="1"/>
    <col min="13567" max="13567" width="13.85546875" style="4" customWidth="1"/>
    <col min="13568" max="13568" width="20.42578125" style="4" customWidth="1"/>
    <col min="13569" max="13808" width="10.85546875" style="4"/>
    <col min="13809" max="13809" width="14.42578125" style="4" customWidth="1"/>
    <col min="13810" max="13810" width="22.140625" style="4" customWidth="1"/>
    <col min="13811" max="13811" width="16.85546875" style="4" customWidth="1"/>
    <col min="13812" max="13812" width="22.7109375" style="4" customWidth="1"/>
    <col min="13813" max="13813" width="20.28515625" style="4" customWidth="1"/>
    <col min="13814" max="13814" width="22.42578125" style="4" customWidth="1"/>
    <col min="13815" max="13815" width="25.42578125" style="4" customWidth="1"/>
    <col min="13816" max="13816" width="10" style="4" customWidth="1"/>
    <col min="13817" max="13817" width="15.28515625" style="4" customWidth="1"/>
    <col min="13818" max="13822" width="0" style="4" hidden="1" customWidth="1"/>
    <col min="13823" max="13823" width="13.85546875" style="4" customWidth="1"/>
    <col min="13824" max="13824" width="20.42578125" style="4" customWidth="1"/>
    <col min="13825" max="14064" width="10.85546875" style="4"/>
    <col min="14065" max="14065" width="14.42578125" style="4" customWidth="1"/>
    <col min="14066" max="14066" width="22.140625" style="4" customWidth="1"/>
    <col min="14067" max="14067" width="16.85546875" style="4" customWidth="1"/>
    <col min="14068" max="14068" width="22.7109375" style="4" customWidth="1"/>
    <col min="14069" max="14069" width="20.28515625" style="4" customWidth="1"/>
    <col min="14070" max="14070" width="22.42578125" style="4" customWidth="1"/>
    <col min="14071" max="14071" width="25.42578125" style="4" customWidth="1"/>
    <col min="14072" max="14072" width="10" style="4" customWidth="1"/>
    <col min="14073" max="14073" width="15.28515625" style="4" customWidth="1"/>
    <col min="14074" max="14078" width="0" style="4" hidden="1" customWidth="1"/>
    <col min="14079" max="14079" width="13.85546875" style="4" customWidth="1"/>
    <col min="14080" max="14080" width="20.42578125" style="4" customWidth="1"/>
    <col min="14081" max="14320" width="10.85546875" style="4"/>
    <col min="14321" max="14321" width="14.42578125" style="4" customWidth="1"/>
    <col min="14322" max="14322" width="22.140625" style="4" customWidth="1"/>
    <col min="14323" max="14323" width="16.85546875" style="4" customWidth="1"/>
    <col min="14324" max="14324" width="22.7109375" style="4" customWidth="1"/>
    <col min="14325" max="14325" width="20.28515625" style="4" customWidth="1"/>
    <col min="14326" max="14326" width="22.42578125" style="4" customWidth="1"/>
    <col min="14327" max="14327" width="25.42578125" style="4" customWidth="1"/>
    <col min="14328" max="14328" width="10" style="4" customWidth="1"/>
    <col min="14329" max="14329" width="15.28515625" style="4" customWidth="1"/>
    <col min="14330" max="14334" width="0" style="4" hidden="1" customWidth="1"/>
    <col min="14335" max="14335" width="13.85546875" style="4" customWidth="1"/>
    <col min="14336" max="14336" width="20.42578125" style="4" customWidth="1"/>
    <col min="14337" max="14576" width="10.85546875" style="4"/>
    <col min="14577" max="14577" width="14.42578125" style="4" customWidth="1"/>
    <col min="14578" max="14578" width="22.140625" style="4" customWidth="1"/>
    <col min="14579" max="14579" width="16.85546875" style="4" customWidth="1"/>
    <col min="14580" max="14580" width="22.7109375" style="4" customWidth="1"/>
    <col min="14581" max="14581" width="20.28515625" style="4" customWidth="1"/>
    <col min="14582" max="14582" width="22.42578125" style="4" customWidth="1"/>
    <col min="14583" max="14583" width="25.42578125" style="4" customWidth="1"/>
    <col min="14584" max="14584" width="10" style="4" customWidth="1"/>
    <col min="14585" max="14585" width="15.28515625" style="4" customWidth="1"/>
    <col min="14586" max="14590" width="0" style="4" hidden="1" customWidth="1"/>
    <col min="14591" max="14591" width="13.85546875" style="4" customWidth="1"/>
    <col min="14592" max="14592" width="20.42578125" style="4" customWidth="1"/>
    <col min="14593" max="14832" width="10.85546875" style="4"/>
    <col min="14833" max="14833" width="14.42578125" style="4" customWidth="1"/>
    <col min="14834" max="14834" width="22.140625" style="4" customWidth="1"/>
    <col min="14835" max="14835" width="16.85546875" style="4" customWidth="1"/>
    <col min="14836" max="14836" width="22.7109375" style="4" customWidth="1"/>
    <col min="14837" max="14837" width="20.28515625" style="4" customWidth="1"/>
    <col min="14838" max="14838" width="22.42578125" style="4" customWidth="1"/>
    <col min="14839" max="14839" width="25.42578125" style="4" customWidth="1"/>
    <col min="14840" max="14840" width="10" style="4" customWidth="1"/>
    <col min="14841" max="14841" width="15.28515625" style="4" customWidth="1"/>
    <col min="14842" max="14846" width="0" style="4" hidden="1" customWidth="1"/>
    <col min="14847" max="14847" width="13.85546875" style="4" customWidth="1"/>
    <col min="14848" max="14848" width="20.42578125" style="4" customWidth="1"/>
    <col min="14849" max="15088" width="10.85546875" style="4"/>
    <col min="15089" max="15089" width="14.42578125" style="4" customWidth="1"/>
    <col min="15090" max="15090" width="22.140625" style="4" customWidth="1"/>
    <col min="15091" max="15091" width="16.85546875" style="4" customWidth="1"/>
    <col min="15092" max="15092" width="22.7109375" style="4" customWidth="1"/>
    <col min="15093" max="15093" width="20.28515625" style="4" customWidth="1"/>
    <col min="15094" max="15094" width="22.42578125" style="4" customWidth="1"/>
    <col min="15095" max="15095" width="25.42578125" style="4" customWidth="1"/>
    <col min="15096" max="15096" width="10" style="4" customWidth="1"/>
    <col min="15097" max="15097" width="15.28515625" style="4" customWidth="1"/>
    <col min="15098" max="15102" width="0" style="4" hidden="1" customWidth="1"/>
    <col min="15103" max="15103" width="13.85546875" style="4" customWidth="1"/>
    <col min="15104" max="15104" width="20.42578125" style="4" customWidth="1"/>
    <col min="15105" max="15344" width="10.85546875" style="4"/>
    <col min="15345" max="15345" width="14.42578125" style="4" customWidth="1"/>
    <col min="15346" max="15346" width="22.140625" style="4" customWidth="1"/>
    <col min="15347" max="15347" width="16.85546875" style="4" customWidth="1"/>
    <col min="15348" max="15348" width="22.7109375" style="4" customWidth="1"/>
    <col min="15349" max="15349" width="20.28515625" style="4" customWidth="1"/>
    <col min="15350" max="15350" width="22.42578125" style="4" customWidth="1"/>
    <col min="15351" max="15351" width="25.42578125" style="4" customWidth="1"/>
    <col min="15352" max="15352" width="10" style="4" customWidth="1"/>
    <col min="15353" max="15353" width="15.28515625" style="4" customWidth="1"/>
    <col min="15354" max="15358" width="0" style="4" hidden="1" customWidth="1"/>
    <col min="15359" max="15359" width="13.85546875" style="4" customWidth="1"/>
    <col min="15360" max="15360" width="20.42578125" style="4" customWidth="1"/>
    <col min="15361" max="15600" width="10.85546875" style="4"/>
    <col min="15601" max="15601" width="14.42578125" style="4" customWidth="1"/>
    <col min="15602" max="15602" width="22.140625" style="4" customWidth="1"/>
    <col min="15603" max="15603" width="16.85546875" style="4" customWidth="1"/>
    <col min="15604" max="15604" width="22.7109375" style="4" customWidth="1"/>
    <col min="15605" max="15605" width="20.28515625" style="4" customWidth="1"/>
    <col min="15606" max="15606" width="22.42578125" style="4" customWidth="1"/>
    <col min="15607" max="15607" width="25.42578125" style="4" customWidth="1"/>
    <col min="15608" max="15608" width="10" style="4" customWidth="1"/>
    <col min="15609" max="15609" width="15.28515625" style="4" customWidth="1"/>
    <col min="15610" max="15614" width="0" style="4" hidden="1" customWidth="1"/>
    <col min="15615" max="15615" width="13.85546875" style="4" customWidth="1"/>
    <col min="15616" max="15616" width="20.42578125" style="4" customWidth="1"/>
    <col min="15617" max="15856" width="10.85546875" style="4"/>
    <col min="15857" max="15857" width="14.42578125" style="4" customWidth="1"/>
    <col min="15858" max="15858" width="22.140625" style="4" customWidth="1"/>
    <col min="15859" max="15859" width="16.85546875" style="4" customWidth="1"/>
    <col min="15860" max="15860" width="22.7109375" style="4" customWidth="1"/>
    <col min="15861" max="15861" width="20.28515625" style="4" customWidth="1"/>
    <col min="15862" max="15862" width="22.42578125" style="4" customWidth="1"/>
    <col min="15863" max="15863" width="25.42578125" style="4" customWidth="1"/>
    <col min="15864" max="15864" width="10" style="4" customWidth="1"/>
    <col min="15865" max="15865" width="15.28515625" style="4" customWidth="1"/>
    <col min="15866" max="15870" width="0" style="4" hidden="1" customWidth="1"/>
    <col min="15871" max="15871" width="13.85546875" style="4" customWidth="1"/>
    <col min="15872" max="15872" width="20.42578125" style="4" customWidth="1"/>
    <col min="15873" max="16112" width="10.85546875" style="4"/>
    <col min="16113" max="16113" width="14.42578125" style="4" customWidth="1"/>
    <col min="16114" max="16114" width="22.140625" style="4" customWidth="1"/>
    <col min="16115" max="16115" width="16.85546875" style="4" customWidth="1"/>
    <col min="16116" max="16116" width="22.7109375" style="4" customWidth="1"/>
    <col min="16117" max="16117" width="20.28515625" style="4" customWidth="1"/>
    <col min="16118" max="16118" width="22.42578125" style="4" customWidth="1"/>
    <col min="16119" max="16119" width="25.42578125" style="4" customWidth="1"/>
    <col min="16120" max="16120" width="10" style="4" customWidth="1"/>
    <col min="16121" max="16121" width="15.28515625" style="4" customWidth="1"/>
    <col min="16122" max="16126" width="0" style="4" hidden="1" customWidth="1"/>
    <col min="16127" max="16127" width="13.85546875" style="4" customWidth="1"/>
    <col min="16128" max="16128" width="20.42578125" style="4" customWidth="1"/>
    <col min="16129" max="16378" width="10.85546875" style="4"/>
    <col min="16379" max="16384" width="11.42578125" style="4" customWidth="1"/>
  </cols>
  <sheetData>
    <row r="1" spans="1:15" s="1" customFormat="1" ht="21.75" customHeight="1" x14ac:dyDescent="0.25">
      <c r="A1" s="216"/>
      <c r="B1" s="224"/>
      <c r="C1" s="225"/>
      <c r="D1" s="205" t="s">
        <v>706</v>
      </c>
      <c r="E1" s="206"/>
      <c r="F1" s="206"/>
      <c r="G1" s="206"/>
      <c r="H1" s="206"/>
      <c r="I1" s="206"/>
      <c r="J1" s="206"/>
      <c r="K1" s="206"/>
      <c r="L1" s="206"/>
      <c r="M1" s="207"/>
      <c r="N1" s="327" t="s">
        <v>0</v>
      </c>
      <c r="O1" s="328"/>
    </row>
    <row r="2" spans="1:15" s="1" customFormat="1" ht="21.75" customHeight="1" x14ac:dyDescent="0.25">
      <c r="A2" s="216"/>
      <c r="B2" s="226"/>
      <c r="C2" s="227"/>
      <c r="D2" s="208"/>
      <c r="E2" s="209"/>
      <c r="F2" s="209"/>
      <c r="G2" s="209"/>
      <c r="H2" s="209"/>
      <c r="I2" s="209"/>
      <c r="J2" s="209"/>
      <c r="K2" s="209"/>
      <c r="L2" s="209"/>
      <c r="M2" s="210"/>
      <c r="N2" s="329" t="s">
        <v>451</v>
      </c>
      <c r="O2" s="330"/>
    </row>
    <row r="3" spans="1:15" s="1" customFormat="1" ht="21.75" customHeight="1" x14ac:dyDescent="0.25">
      <c r="A3" s="216"/>
      <c r="B3" s="226"/>
      <c r="C3" s="227"/>
      <c r="D3" s="208"/>
      <c r="E3" s="209"/>
      <c r="F3" s="209"/>
      <c r="G3" s="209"/>
      <c r="H3" s="209"/>
      <c r="I3" s="209"/>
      <c r="J3" s="209"/>
      <c r="K3" s="209"/>
      <c r="L3" s="209"/>
      <c r="M3" s="210"/>
      <c r="N3" s="329" t="s">
        <v>86</v>
      </c>
      <c r="O3" s="330"/>
    </row>
    <row r="4" spans="1:15" s="1" customFormat="1" ht="21.75" customHeight="1" thickBot="1" x14ac:dyDescent="0.3">
      <c r="A4" s="216"/>
      <c r="B4" s="228"/>
      <c r="C4" s="229"/>
      <c r="D4" s="211"/>
      <c r="E4" s="212"/>
      <c r="F4" s="212"/>
      <c r="G4" s="212"/>
      <c r="H4" s="212"/>
      <c r="I4" s="212"/>
      <c r="J4" s="212"/>
      <c r="K4" s="212"/>
      <c r="L4" s="212"/>
      <c r="M4" s="213"/>
      <c r="N4" s="331" t="s">
        <v>1</v>
      </c>
      <c r="O4" s="332"/>
    </row>
    <row r="5" spans="1:15" s="1" customFormat="1" ht="18.75" customHeight="1" thickBot="1" x14ac:dyDescent="0.3">
      <c r="A5" s="216"/>
      <c r="B5" s="217"/>
      <c r="C5" s="217"/>
      <c r="D5" s="217"/>
      <c r="E5" s="217"/>
      <c r="F5" s="217"/>
      <c r="G5" s="217"/>
      <c r="H5" s="217"/>
      <c r="I5" s="217"/>
      <c r="J5" s="217"/>
      <c r="K5" s="217"/>
      <c r="L5" s="217"/>
      <c r="M5" s="217"/>
      <c r="N5" s="217"/>
      <c r="O5" s="217"/>
    </row>
    <row r="6" spans="1:15" s="1" customFormat="1" ht="28.5" customHeight="1" thickBot="1" x14ac:dyDescent="0.3">
      <c r="A6" s="216"/>
      <c r="B6" s="221" t="s">
        <v>434</v>
      </c>
      <c r="C6" s="222"/>
      <c r="D6" s="222"/>
      <c r="E6" s="222"/>
      <c r="F6" s="222"/>
      <c r="G6" s="222"/>
      <c r="H6" s="222"/>
      <c r="I6" s="222"/>
      <c r="J6" s="222"/>
      <c r="K6" s="222"/>
      <c r="L6" s="222"/>
      <c r="M6" s="222"/>
      <c r="N6" s="222"/>
      <c r="O6" s="223"/>
    </row>
    <row r="7" spans="1:15" s="1" customFormat="1" ht="28.5" customHeight="1" thickBot="1" x14ac:dyDescent="0.3">
      <c r="A7" s="216"/>
      <c r="B7" s="221" t="s">
        <v>503</v>
      </c>
      <c r="C7" s="222"/>
      <c r="D7" s="222"/>
      <c r="E7" s="222"/>
      <c r="F7" s="222"/>
      <c r="G7" s="222"/>
      <c r="H7" s="222"/>
      <c r="I7" s="222"/>
      <c r="J7" s="222"/>
      <c r="K7" s="222"/>
      <c r="L7" s="222"/>
      <c r="M7" s="222"/>
      <c r="N7" s="222"/>
      <c r="O7" s="223"/>
    </row>
    <row r="8" spans="1:15" s="2" customFormat="1" ht="28.5" customHeight="1" thickBot="1" x14ac:dyDescent="0.3">
      <c r="A8" s="216"/>
      <c r="B8" s="221" t="s">
        <v>452</v>
      </c>
      <c r="C8" s="222"/>
      <c r="D8" s="222"/>
      <c r="E8" s="222"/>
      <c r="F8" s="222"/>
      <c r="G8" s="222"/>
      <c r="H8" s="222"/>
      <c r="I8" s="222"/>
      <c r="J8" s="222"/>
      <c r="K8" s="222"/>
      <c r="L8" s="222"/>
      <c r="M8" s="222"/>
      <c r="N8" s="222"/>
      <c r="O8" s="223"/>
    </row>
    <row r="9" spans="1:15" s="1" customFormat="1" ht="28.5" customHeight="1" x14ac:dyDescent="0.25">
      <c r="A9" s="216"/>
      <c r="B9" s="265"/>
      <c r="C9" s="265"/>
      <c r="D9" s="265"/>
      <c r="E9" s="265"/>
      <c r="F9" s="265"/>
      <c r="G9" s="265"/>
      <c r="H9" s="50"/>
      <c r="I9" s="50"/>
      <c r="J9" s="50"/>
      <c r="K9" s="50"/>
    </row>
    <row r="10" spans="1:15" s="1" customFormat="1" ht="28.5" customHeight="1" x14ac:dyDescent="0.25">
      <c r="A10" s="216"/>
      <c r="B10" s="219" t="s">
        <v>161</v>
      </c>
      <c r="C10" s="220" t="s">
        <v>3</v>
      </c>
      <c r="D10" s="220" t="s">
        <v>20</v>
      </c>
      <c r="E10" s="220" t="s">
        <v>4</v>
      </c>
      <c r="F10" s="220" t="s">
        <v>10</v>
      </c>
      <c r="G10" s="220" t="s">
        <v>233</v>
      </c>
      <c r="H10" s="126" t="s">
        <v>508</v>
      </c>
      <c r="I10" s="126" t="s">
        <v>509</v>
      </c>
      <c r="J10" s="126" t="s">
        <v>510</v>
      </c>
      <c r="K10" s="127" t="s">
        <v>511</v>
      </c>
      <c r="L10" s="202" t="s">
        <v>362</v>
      </c>
      <c r="M10" s="202" t="s">
        <v>9</v>
      </c>
      <c r="N10" s="202" t="s">
        <v>7</v>
      </c>
      <c r="O10" s="202" t="s">
        <v>358</v>
      </c>
    </row>
    <row r="11" spans="1:15" s="3" customFormat="1" ht="28.5" customHeight="1" x14ac:dyDescent="0.25">
      <c r="A11" s="216"/>
      <c r="B11" s="219"/>
      <c r="C11" s="220"/>
      <c r="D11" s="220"/>
      <c r="E11" s="220"/>
      <c r="F11" s="220"/>
      <c r="G11" s="220"/>
      <c r="H11" s="127" t="s">
        <v>139</v>
      </c>
      <c r="I11" s="127" t="s">
        <v>139</v>
      </c>
      <c r="J11" s="127" t="s">
        <v>139</v>
      </c>
      <c r="K11" s="127" t="s">
        <v>139</v>
      </c>
      <c r="L11" s="202"/>
      <c r="M11" s="202"/>
      <c r="N11" s="202"/>
      <c r="O11" s="202"/>
    </row>
    <row r="12" spans="1:15" ht="57" customHeight="1" x14ac:dyDescent="0.25">
      <c r="B12" s="301" t="s">
        <v>232</v>
      </c>
      <c r="C12" s="300" t="s">
        <v>176</v>
      </c>
      <c r="D12" s="300" t="s">
        <v>228</v>
      </c>
      <c r="E12" s="164" t="s">
        <v>58</v>
      </c>
      <c r="F12" s="196" t="s">
        <v>155</v>
      </c>
      <c r="G12" s="79" t="s">
        <v>720</v>
      </c>
      <c r="H12" s="79"/>
      <c r="I12" s="79"/>
      <c r="J12" s="79"/>
      <c r="K12" s="79"/>
      <c r="L12" s="169">
        <v>45658</v>
      </c>
      <c r="M12" s="169">
        <v>46022</v>
      </c>
      <c r="N12" s="84" t="s">
        <v>59</v>
      </c>
      <c r="O12" s="84"/>
    </row>
    <row r="13" spans="1:15" ht="57" customHeight="1" x14ac:dyDescent="0.25">
      <c r="B13" s="301"/>
      <c r="C13" s="300"/>
      <c r="D13" s="300"/>
      <c r="E13" s="123" t="s">
        <v>478</v>
      </c>
      <c r="F13" s="123" t="s">
        <v>478</v>
      </c>
      <c r="G13" s="184">
        <v>2</v>
      </c>
      <c r="H13" s="79"/>
      <c r="I13" s="79"/>
      <c r="J13" s="79"/>
      <c r="K13" s="79"/>
      <c r="L13" s="169">
        <v>45658</v>
      </c>
      <c r="M13" s="169">
        <v>46022</v>
      </c>
      <c r="N13" s="84" t="s">
        <v>59</v>
      </c>
      <c r="O13" s="84"/>
    </row>
    <row r="14" spans="1:15" ht="77.25" customHeight="1" x14ac:dyDescent="0.25">
      <c r="B14" s="301"/>
      <c r="C14" s="300"/>
      <c r="D14" s="300"/>
      <c r="E14" s="164" t="s">
        <v>721</v>
      </c>
      <c r="F14" s="196" t="s">
        <v>279</v>
      </c>
      <c r="G14" s="59">
        <v>4</v>
      </c>
      <c r="H14" s="79"/>
      <c r="I14" s="79"/>
      <c r="J14" s="79"/>
      <c r="K14" s="79"/>
      <c r="L14" s="169">
        <v>45658</v>
      </c>
      <c r="M14" s="169">
        <v>46022</v>
      </c>
      <c r="N14" s="84" t="s">
        <v>59</v>
      </c>
      <c r="O14" s="84"/>
    </row>
    <row r="15" spans="1:15" ht="122.25" customHeight="1" x14ac:dyDescent="0.25">
      <c r="B15" s="301"/>
      <c r="C15" s="300"/>
      <c r="D15" s="300"/>
      <c r="E15" s="58" t="s">
        <v>722</v>
      </c>
      <c r="F15" s="196" t="s">
        <v>723</v>
      </c>
      <c r="G15" s="59" t="s">
        <v>627</v>
      </c>
      <c r="H15" s="79"/>
      <c r="I15" s="79"/>
      <c r="J15" s="79"/>
      <c r="K15" s="79"/>
      <c r="L15" s="169">
        <v>45658</v>
      </c>
      <c r="M15" s="169">
        <v>46022</v>
      </c>
      <c r="N15" s="84" t="s">
        <v>59</v>
      </c>
      <c r="O15" s="84"/>
    </row>
    <row r="16" spans="1:15" ht="61.5" customHeight="1" x14ac:dyDescent="0.25">
      <c r="B16" s="301"/>
      <c r="C16" s="300"/>
      <c r="D16" s="300" t="s">
        <v>229</v>
      </c>
      <c r="E16" s="123" t="s">
        <v>714</v>
      </c>
      <c r="F16" s="196" t="s">
        <v>717</v>
      </c>
      <c r="G16" s="59">
        <v>12</v>
      </c>
      <c r="H16" s="79"/>
      <c r="I16" s="79"/>
      <c r="J16" s="79"/>
      <c r="K16" s="79"/>
      <c r="L16" s="169">
        <v>45658</v>
      </c>
      <c r="M16" s="169">
        <v>46022</v>
      </c>
      <c r="N16" s="84" t="s">
        <v>59</v>
      </c>
      <c r="O16" s="84"/>
    </row>
    <row r="17" spans="2:15" ht="57.95" customHeight="1" x14ac:dyDescent="0.25">
      <c r="B17" s="301"/>
      <c r="C17" s="300"/>
      <c r="D17" s="300"/>
      <c r="E17" s="123" t="s">
        <v>716</v>
      </c>
      <c r="F17" s="123" t="s">
        <v>718</v>
      </c>
      <c r="G17" s="59">
        <v>12</v>
      </c>
      <c r="H17" s="79"/>
      <c r="I17" s="79"/>
      <c r="J17" s="79"/>
      <c r="K17" s="79"/>
      <c r="L17" s="169">
        <v>45658</v>
      </c>
      <c r="M17" s="169">
        <v>46022</v>
      </c>
      <c r="N17" s="84" t="s">
        <v>59</v>
      </c>
      <c r="O17" s="84"/>
    </row>
    <row r="18" spans="2:15" ht="57.95" customHeight="1" x14ac:dyDescent="0.25">
      <c r="B18" s="301"/>
      <c r="C18" s="300"/>
      <c r="D18" s="300"/>
      <c r="E18" s="164" t="s">
        <v>715</v>
      </c>
      <c r="F18" s="196" t="s">
        <v>156</v>
      </c>
      <c r="G18" s="59">
        <v>1</v>
      </c>
      <c r="H18" s="79"/>
      <c r="I18" s="79"/>
      <c r="J18" s="79"/>
      <c r="K18" s="79"/>
      <c r="L18" s="169">
        <v>45658</v>
      </c>
      <c r="M18" s="169">
        <v>46022</v>
      </c>
      <c r="N18" s="84" t="s">
        <v>443</v>
      </c>
      <c r="O18" s="84"/>
    </row>
    <row r="19" spans="2:15" ht="62.1" customHeight="1" x14ac:dyDescent="0.25">
      <c r="B19" s="301"/>
      <c r="C19" s="300"/>
      <c r="D19" s="300" t="s">
        <v>425</v>
      </c>
      <c r="E19" s="123" t="s">
        <v>424</v>
      </c>
      <c r="F19" s="123" t="s">
        <v>441</v>
      </c>
      <c r="G19" s="63">
        <v>0.8</v>
      </c>
      <c r="H19" s="148"/>
      <c r="I19" s="148"/>
      <c r="J19" s="148"/>
      <c r="K19" s="148"/>
      <c r="L19" s="169">
        <v>45658</v>
      </c>
      <c r="M19" s="169">
        <v>46022</v>
      </c>
      <c r="N19" s="84" t="s">
        <v>444</v>
      </c>
      <c r="O19" s="84"/>
    </row>
    <row r="20" spans="2:15" ht="62.1" customHeight="1" x14ac:dyDescent="0.25">
      <c r="B20" s="301"/>
      <c r="C20" s="300"/>
      <c r="D20" s="300"/>
      <c r="E20" s="196" t="s">
        <v>426</v>
      </c>
      <c r="F20" s="123" t="s">
        <v>442</v>
      </c>
      <c r="G20" s="63">
        <v>0.8</v>
      </c>
      <c r="H20" s="148"/>
      <c r="I20" s="148"/>
      <c r="J20" s="148"/>
      <c r="K20" s="148"/>
      <c r="L20" s="169">
        <v>45658</v>
      </c>
      <c r="M20" s="169">
        <v>46022</v>
      </c>
      <c r="N20" s="84" t="s">
        <v>443</v>
      </c>
      <c r="O20" s="84"/>
    </row>
    <row r="21" spans="2:15" ht="51" customHeight="1" x14ac:dyDescent="0.25">
      <c r="B21" s="301"/>
      <c r="C21" s="372" t="s">
        <v>176</v>
      </c>
      <c r="D21" s="300" t="s">
        <v>230</v>
      </c>
      <c r="E21" s="164" t="s">
        <v>344</v>
      </c>
      <c r="F21" s="61" t="s">
        <v>251</v>
      </c>
      <c r="G21" s="59">
        <v>1</v>
      </c>
      <c r="H21" s="79"/>
      <c r="I21" s="79"/>
      <c r="J21" s="79"/>
      <c r="K21" s="79"/>
      <c r="L21" s="169">
        <v>45658</v>
      </c>
      <c r="M21" s="169">
        <v>46022</v>
      </c>
      <c r="N21" s="84" t="s">
        <v>193</v>
      </c>
      <c r="O21" s="84"/>
    </row>
    <row r="22" spans="2:15" ht="67.5" customHeight="1" x14ac:dyDescent="0.25">
      <c r="B22" s="301"/>
      <c r="C22" s="372"/>
      <c r="D22" s="300"/>
      <c r="E22" s="164" t="s">
        <v>345</v>
      </c>
      <c r="F22" s="171" t="s">
        <v>363</v>
      </c>
      <c r="G22" s="59">
        <v>2</v>
      </c>
      <c r="H22" s="79"/>
      <c r="I22" s="79"/>
      <c r="J22" s="79"/>
      <c r="K22" s="79"/>
      <c r="L22" s="169">
        <v>45658</v>
      </c>
      <c r="M22" s="169">
        <v>46022</v>
      </c>
      <c r="N22" s="84" t="s">
        <v>193</v>
      </c>
      <c r="O22" s="171"/>
    </row>
    <row r="23" spans="2:15" ht="80.25" customHeight="1" x14ac:dyDescent="0.25">
      <c r="B23" s="301"/>
      <c r="C23" s="372"/>
      <c r="D23" s="300"/>
      <c r="E23" s="164" t="s">
        <v>423</v>
      </c>
      <c r="F23" s="171" t="s">
        <v>719</v>
      </c>
      <c r="G23" s="93">
        <v>2</v>
      </c>
      <c r="H23" s="141"/>
      <c r="I23" s="141"/>
      <c r="J23" s="141"/>
      <c r="K23" s="141"/>
      <c r="L23" s="169">
        <v>45658</v>
      </c>
      <c r="M23" s="169">
        <v>46022</v>
      </c>
      <c r="N23" s="84" t="s">
        <v>59</v>
      </c>
      <c r="O23" s="197"/>
    </row>
    <row r="24" spans="2:15" ht="56.25" customHeight="1" x14ac:dyDescent="0.25">
      <c r="B24" s="301"/>
      <c r="C24" s="372"/>
      <c r="D24" s="300"/>
      <c r="E24" s="171" t="s">
        <v>479</v>
      </c>
      <c r="F24" s="171" t="s">
        <v>479</v>
      </c>
      <c r="G24" s="93">
        <v>4</v>
      </c>
      <c r="H24" s="141"/>
      <c r="I24" s="141"/>
      <c r="J24" s="141"/>
      <c r="K24" s="141"/>
      <c r="L24" s="169">
        <v>45658</v>
      </c>
      <c r="M24" s="169">
        <v>46022</v>
      </c>
      <c r="N24" s="84" t="s">
        <v>59</v>
      </c>
      <c r="O24" s="84"/>
    </row>
    <row r="25" spans="2:15" ht="12.75" x14ac:dyDescent="0.25">
      <c r="H25" s="14"/>
      <c r="I25" s="14"/>
      <c r="J25" s="14"/>
      <c r="K25" s="195"/>
    </row>
  </sheetData>
  <mergeCells count="29">
    <mergeCell ref="N10:N11"/>
    <mergeCell ref="N1:O1"/>
    <mergeCell ref="N2:O2"/>
    <mergeCell ref="N3:O3"/>
    <mergeCell ref="N4:O4"/>
    <mergeCell ref="B5:O5"/>
    <mergeCell ref="D1:M4"/>
    <mergeCell ref="G10:G11"/>
    <mergeCell ref="C12:C20"/>
    <mergeCell ref="D16:D18"/>
    <mergeCell ref="D19:D20"/>
    <mergeCell ref="D12:D15"/>
    <mergeCell ref="C21:C24"/>
    <mergeCell ref="B12:B24"/>
    <mergeCell ref="D21:D24"/>
    <mergeCell ref="A1:A11"/>
    <mergeCell ref="B1:C4"/>
    <mergeCell ref="O10:O11"/>
    <mergeCell ref="B9:G9"/>
    <mergeCell ref="B10:B11"/>
    <mergeCell ref="B6:O6"/>
    <mergeCell ref="B7:O7"/>
    <mergeCell ref="B8:O8"/>
    <mergeCell ref="L10:L11"/>
    <mergeCell ref="M10:M11"/>
    <mergeCell ref="C10:C11"/>
    <mergeCell ref="D10:D11"/>
    <mergeCell ref="E10:E11"/>
    <mergeCell ref="F10:F11"/>
  </mergeCells>
  <pageMargins left="1.3779527559055118" right="0.70866141732283472"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sheetPr>
  <dimension ref="A1:WEZ24"/>
  <sheetViews>
    <sheetView topLeftCell="A20" zoomScale="90" zoomScaleNormal="90" zoomScaleSheetLayoutView="75" workbookViewId="0">
      <selection activeCell="C11" sqref="C11"/>
    </sheetView>
  </sheetViews>
  <sheetFormatPr baseColWidth="10" defaultRowHeight="12" x14ac:dyDescent="0.25"/>
  <cols>
    <col min="1" max="1" width="11.42578125" style="4"/>
    <col min="2" max="2" width="22.28515625" style="4" customWidth="1"/>
    <col min="3" max="3" width="35.42578125" style="4" customWidth="1"/>
    <col min="4" max="4" width="37" style="4" customWidth="1"/>
    <col min="5" max="5" width="30.42578125" style="4" customWidth="1"/>
    <col min="6" max="6" width="29.28515625" style="4" customWidth="1"/>
    <col min="7" max="7" width="19.140625" style="4" customWidth="1"/>
    <col min="8" max="8" width="22" style="4" hidden="1" customWidth="1"/>
    <col min="9" max="9" width="22.140625" style="4" hidden="1" customWidth="1"/>
    <col min="10" max="10" width="23" style="4" hidden="1" customWidth="1"/>
    <col min="11" max="11" width="22.42578125" style="4" hidden="1" customWidth="1"/>
    <col min="12" max="12" width="16.7109375" style="4" customWidth="1"/>
    <col min="13" max="13" width="22.5703125" style="4" customWidth="1"/>
    <col min="14" max="14" width="25.7109375" style="4" customWidth="1"/>
    <col min="15" max="15" width="26.42578125" style="4" customWidth="1"/>
    <col min="16" max="182" width="11.42578125" style="4"/>
    <col min="183" max="183" width="14.42578125" style="4" customWidth="1"/>
    <col min="184" max="184" width="22.140625" style="4" customWidth="1"/>
    <col min="185" max="185" width="16.85546875" style="4" customWidth="1"/>
    <col min="186" max="186" width="22.7109375" style="4" customWidth="1"/>
    <col min="187" max="187" width="20.28515625" style="4" customWidth="1"/>
    <col min="188" max="188" width="22.42578125" style="4" customWidth="1"/>
    <col min="189" max="189" width="25.42578125" style="4" customWidth="1"/>
    <col min="190" max="190" width="10" style="4" customWidth="1"/>
    <col min="191" max="191" width="15.28515625" style="4" customWidth="1"/>
    <col min="192" max="196" width="0" style="4" hidden="1" customWidth="1"/>
    <col min="197" max="197" width="13.85546875" style="4" customWidth="1"/>
    <col min="198" max="198" width="20.42578125" style="4" customWidth="1"/>
    <col min="199" max="438" width="11.42578125" style="4"/>
    <col min="439" max="439" width="14.42578125" style="4" customWidth="1"/>
    <col min="440" max="440" width="22.140625" style="4" customWidth="1"/>
    <col min="441" max="441" width="16.85546875" style="4" customWidth="1"/>
    <col min="442" max="442" width="22.7109375" style="4" customWidth="1"/>
    <col min="443" max="443" width="20.28515625" style="4" customWidth="1"/>
    <col min="444" max="444" width="22.42578125" style="4" customWidth="1"/>
    <col min="445" max="445" width="25.42578125" style="4" customWidth="1"/>
    <col min="446" max="446" width="10" style="4" customWidth="1"/>
    <col min="447" max="447" width="15.28515625" style="4" customWidth="1"/>
    <col min="448" max="452" width="0" style="4" hidden="1" customWidth="1"/>
    <col min="453" max="453" width="13.85546875" style="4" customWidth="1"/>
    <col min="454" max="454" width="20.42578125" style="4" customWidth="1"/>
    <col min="455" max="694" width="11.42578125" style="4"/>
    <col min="695" max="695" width="14.42578125" style="4" customWidth="1"/>
    <col min="696" max="696" width="22.140625" style="4" customWidth="1"/>
    <col min="697" max="697" width="16.85546875" style="4" customWidth="1"/>
    <col min="698" max="698" width="22.7109375" style="4" customWidth="1"/>
    <col min="699" max="699" width="20.28515625" style="4" customWidth="1"/>
    <col min="700" max="700" width="22.42578125" style="4" customWidth="1"/>
    <col min="701" max="701" width="25.42578125" style="4" customWidth="1"/>
    <col min="702" max="702" width="10" style="4" customWidth="1"/>
    <col min="703" max="703" width="15.28515625" style="4" customWidth="1"/>
    <col min="704" max="708" width="0" style="4" hidden="1" customWidth="1"/>
    <col min="709" max="709" width="13.85546875" style="4" customWidth="1"/>
    <col min="710" max="710" width="20.42578125" style="4" customWidth="1"/>
    <col min="711" max="950" width="11.42578125" style="4"/>
    <col min="951" max="951" width="14.42578125" style="4" customWidth="1"/>
    <col min="952" max="952" width="22.140625" style="4" customWidth="1"/>
    <col min="953" max="953" width="16.85546875" style="4" customWidth="1"/>
    <col min="954" max="954" width="22.7109375" style="4" customWidth="1"/>
    <col min="955" max="955" width="20.28515625" style="4" customWidth="1"/>
    <col min="956" max="956" width="22.42578125" style="4" customWidth="1"/>
    <col min="957" max="957" width="25.42578125" style="4" customWidth="1"/>
    <col min="958" max="958" width="10" style="4" customWidth="1"/>
    <col min="959" max="959" width="15.28515625" style="4" customWidth="1"/>
    <col min="960" max="964" width="0" style="4" hidden="1" customWidth="1"/>
    <col min="965" max="965" width="13.85546875" style="4" customWidth="1"/>
    <col min="966" max="966" width="20.42578125" style="4" customWidth="1"/>
    <col min="967" max="1206" width="11.42578125" style="4"/>
    <col min="1207" max="1207" width="14.42578125" style="4" customWidth="1"/>
    <col min="1208" max="1208" width="22.140625" style="4" customWidth="1"/>
    <col min="1209" max="1209" width="16.85546875" style="4" customWidth="1"/>
    <col min="1210" max="1210" width="22.7109375" style="4" customWidth="1"/>
    <col min="1211" max="1211" width="20.28515625" style="4" customWidth="1"/>
    <col min="1212" max="1212" width="22.42578125" style="4" customWidth="1"/>
    <col min="1213" max="1213" width="25.42578125" style="4" customWidth="1"/>
    <col min="1214" max="1214" width="10" style="4" customWidth="1"/>
    <col min="1215" max="1215" width="15.28515625" style="4" customWidth="1"/>
    <col min="1216" max="1220" width="0" style="4" hidden="1" customWidth="1"/>
    <col min="1221" max="1221" width="13.85546875" style="4" customWidth="1"/>
    <col min="1222" max="1222" width="20.42578125" style="4" customWidth="1"/>
    <col min="1223" max="1462" width="11.42578125" style="4"/>
    <col min="1463" max="1463" width="14.42578125" style="4" customWidth="1"/>
    <col min="1464" max="1464" width="22.140625" style="4" customWidth="1"/>
    <col min="1465" max="1465" width="16.85546875" style="4" customWidth="1"/>
    <col min="1466" max="1466" width="22.7109375" style="4" customWidth="1"/>
    <col min="1467" max="1467" width="20.28515625" style="4" customWidth="1"/>
    <col min="1468" max="1468" width="22.42578125" style="4" customWidth="1"/>
    <col min="1469" max="1469" width="25.42578125" style="4" customWidth="1"/>
    <col min="1470" max="1470" width="10" style="4" customWidth="1"/>
    <col min="1471" max="1471" width="15.28515625" style="4" customWidth="1"/>
    <col min="1472" max="1476" width="0" style="4" hidden="1" customWidth="1"/>
    <col min="1477" max="1477" width="13.85546875" style="4" customWidth="1"/>
    <col min="1478" max="1478" width="20.42578125" style="4" customWidth="1"/>
    <col min="1479" max="1718" width="11.42578125" style="4"/>
    <col min="1719" max="1719" width="14.42578125" style="4" customWidth="1"/>
    <col min="1720" max="1720" width="22.140625" style="4" customWidth="1"/>
    <col min="1721" max="1721" width="16.85546875" style="4" customWidth="1"/>
    <col min="1722" max="1722" width="22.7109375" style="4" customWidth="1"/>
    <col min="1723" max="1723" width="20.28515625" style="4" customWidth="1"/>
    <col min="1724" max="1724" width="22.42578125" style="4" customWidth="1"/>
    <col min="1725" max="1725" width="25.42578125" style="4" customWidth="1"/>
    <col min="1726" max="1726" width="10" style="4" customWidth="1"/>
    <col min="1727" max="1727" width="15.28515625" style="4" customWidth="1"/>
    <col min="1728" max="1732" width="0" style="4" hidden="1" customWidth="1"/>
    <col min="1733" max="1733" width="13.85546875" style="4" customWidth="1"/>
    <col min="1734" max="1734" width="20.42578125" style="4" customWidth="1"/>
    <col min="1735" max="1974" width="11.42578125" style="4"/>
    <col min="1975" max="1975" width="14.42578125" style="4" customWidth="1"/>
    <col min="1976" max="1976" width="22.140625" style="4" customWidth="1"/>
    <col min="1977" max="1977" width="16.85546875" style="4" customWidth="1"/>
    <col min="1978" max="1978" width="22.7109375" style="4" customWidth="1"/>
    <col min="1979" max="1979" width="20.28515625" style="4" customWidth="1"/>
    <col min="1980" max="1980" width="22.42578125" style="4" customWidth="1"/>
    <col min="1981" max="1981" width="25.42578125" style="4" customWidth="1"/>
    <col min="1982" max="1982" width="10" style="4" customWidth="1"/>
    <col min="1983" max="1983" width="15.28515625" style="4" customWidth="1"/>
    <col min="1984" max="1988" width="0" style="4" hidden="1" customWidth="1"/>
    <col min="1989" max="1989" width="13.85546875" style="4" customWidth="1"/>
    <col min="1990" max="1990" width="20.42578125" style="4" customWidth="1"/>
    <col min="1991" max="2230" width="11.42578125" style="4"/>
    <col min="2231" max="2231" width="14.42578125" style="4" customWidth="1"/>
    <col min="2232" max="2232" width="22.140625" style="4" customWidth="1"/>
    <col min="2233" max="2233" width="16.85546875" style="4" customWidth="1"/>
    <col min="2234" max="2234" width="22.7109375" style="4" customWidth="1"/>
    <col min="2235" max="2235" width="20.28515625" style="4" customWidth="1"/>
    <col min="2236" max="2236" width="22.42578125" style="4" customWidth="1"/>
    <col min="2237" max="2237" width="25.42578125" style="4" customWidth="1"/>
    <col min="2238" max="2238" width="10" style="4" customWidth="1"/>
    <col min="2239" max="2239" width="15.28515625" style="4" customWidth="1"/>
    <col min="2240" max="2244" width="0" style="4" hidden="1" customWidth="1"/>
    <col min="2245" max="2245" width="13.85546875" style="4" customWidth="1"/>
    <col min="2246" max="2246" width="20.42578125" style="4" customWidth="1"/>
    <col min="2247" max="2486" width="11.42578125" style="4"/>
    <col min="2487" max="2487" width="14.42578125" style="4" customWidth="1"/>
    <col min="2488" max="2488" width="22.140625" style="4" customWidth="1"/>
    <col min="2489" max="2489" width="16.85546875" style="4" customWidth="1"/>
    <col min="2490" max="2490" width="22.7109375" style="4" customWidth="1"/>
    <col min="2491" max="2491" width="20.28515625" style="4" customWidth="1"/>
    <col min="2492" max="2492" width="22.42578125" style="4" customWidth="1"/>
    <col min="2493" max="2493" width="25.42578125" style="4" customWidth="1"/>
    <col min="2494" max="2494" width="10" style="4" customWidth="1"/>
    <col min="2495" max="2495" width="15.28515625" style="4" customWidth="1"/>
    <col min="2496" max="2500" width="0" style="4" hidden="1" customWidth="1"/>
    <col min="2501" max="2501" width="13.85546875" style="4" customWidth="1"/>
    <col min="2502" max="2502" width="20.42578125" style="4" customWidth="1"/>
    <col min="2503" max="2742" width="11.42578125" style="4"/>
    <col min="2743" max="2743" width="14.42578125" style="4" customWidth="1"/>
    <col min="2744" max="2744" width="22.140625" style="4" customWidth="1"/>
    <col min="2745" max="2745" width="16.85546875" style="4" customWidth="1"/>
    <col min="2746" max="2746" width="22.7109375" style="4" customWidth="1"/>
    <col min="2747" max="2747" width="20.28515625" style="4" customWidth="1"/>
    <col min="2748" max="2748" width="22.42578125" style="4" customWidth="1"/>
    <col min="2749" max="2749" width="25.42578125" style="4" customWidth="1"/>
    <col min="2750" max="2750" width="10" style="4" customWidth="1"/>
    <col min="2751" max="2751" width="15.28515625" style="4" customWidth="1"/>
    <col min="2752" max="2756" width="0" style="4" hidden="1" customWidth="1"/>
    <col min="2757" max="2757" width="13.85546875" style="4" customWidth="1"/>
    <col min="2758" max="2758" width="20.42578125" style="4" customWidth="1"/>
    <col min="2759" max="2998" width="11.42578125" style="4"/>
    <col min="2999" max="2999" width="14.42578125" style="4" customWidth="1"/>
    <col min="3000" max="3000" width="22.140625" style="4" customWidth="1"/>
    <col min="3001" max="3001" width="16.85546875" style="4" customWidth="1"/>
    <col min="3002" max="3002" width="22.7109375" style="4" customWidth="1"/>
    <col min="3003" max="3003" width="20.28515625" style="4" customWidth="1"/>
    <col min="3004" max="3004" width="22.42578125" style="4" customWidth="1"/>
    <col min="3005" max="3005" width="25.42578125" style="4" customWidth="1"/>
    <col min="3006" max="3006" width="10" style="4" customWidth="1"/>
    <col min="3007" max="3007" width="15.28515625" style="4" customWidth="1"/>
    <col min="3008" max="3012" width="0" style="4" hidden="1" customWidth="1"/>
    <col min="3013" max="3013" width="13.85546875" style="4" customWidth="1"/>
    <col min="3014" max="3014" width="20.42578125" style="4" customWidth="1"/>
    <col min="3015" max="3254" width="11.42578125" style="4"/>
    <col min="3255" max="3255" width="14.42578125" style="4" customWidth="1"/>
    <col min="3256" max="3256" width="22.140625" style="4" customWidth="1"/>
    <col min="3257" max="3257" width="16.85546875" style="4" customWidth="1"/>
    <col min="3258" max="3258" width="22.7109375" style="4" customWidth="1"/>
    <col min="3259" max="3259" width="20.28515625" style="4" customWidth="1"/>
    <col min="3260" max="3260" width="22.42578125" style="4" customWidth="1"/>
    <col min="3261" max="3261" width="25.42578125" style="4" customWidth="1"/>
    <col min="3262" max="3262" width="10" style="4" customWidth="1"/>
    <col min="3263" max="3263" width="15.28515625" style="4" customWidth="1"/>
    <col min="3264" max="3268" width="0" style="4" hidden="1" customWidth="1"/>
    <col min="3269" max="3269" width="13.85546875" style="4" customWidth="1"/>
    <col min="3270" max="3270" width="20.42578125" style="4" customWidth="1"/>
    <col min="3271" max="3510" width="11.42578125" style="4"/>
    <col min="3511" max="3511" width="14.42578125" style="4" customWidth="1"/>
    <col min="3512" max="3512" width="22.140625" style="4" customWidth="1"/>
    <col min="3513" max="3513" width="16.85546875" style="4" customWidth="1"/>
    <col min="3514" max="3514" width="22.7109375" style="4" customWidth="1"/>
    <col min="3515" max="3515" width="20.28515625" style="4" customWidth="1"/>
    <col min="3516" max="3516" width="22.42578125" style="4" customWidth="1"/>
    <col min="3517" max="3517" width="25.42578125" style="4" customWidth="1"/>
    <col min="3518" max="3518" width="10" style="4" customWidth="1"/>
    <col min="3519" max="3519" width="15.28515625" style="4" customWidth="1"/>
    <col min="3520" max="3524" width="0" style="4" hidden="1" customWidth="1"/>
    <col min="3525" max="3525" width="13.85546875" style="4" customWidth="1"/>
    <col min="3526" max="3526" width="20.42578125" style="4" customWidth="1"/>
    <col min="3527" max="3766" width="11.42578125" style="4"/>
    <col min="3767" max="3767" width="14.42578125" style="4" customWidth="1"/>
    <col min="3768" max="3768" width="22.140625" style="4" customWidth="1"/>
    <col min="3769" max="3769" width="16.85546875" style="4" customWidth="1"/>
    <col min="3770" max="3770" width="22.7109375" style="4" customWidth="1"/>
    <col min="3771" max="3771" width="20.28515625" style="4" customWidth="1"/>
    <col min="3772" max="3772" width="22.42578125" style="4" customWidth="1"/>
    <col min="3773" max="3773" width="25.42578125" style="4" customWidth="1"/>
    <col min="3774" max="3774" width="10" style="4" customWidth="1"/>
    <col min="3775" max="3775" width="15.28515625" style="4" customWidth="1"/>
    <col min="3776" max="3780" width="0" style="4" hidden="1" customWidth="1"/>
    <col min="3781" max="3781" width="13.85546875" style="4" customWidth="1"/>
    <col min="3782" max="3782" width="20.42578125" style="4" customWidth="1"/>
    <col min="3783" max="4022" width="11.42578125" style="4"/>
    <col min="4023" max="4023" width="14.42578125" style="4" customWidth="1"/>
    <col min="4024" max="4024" width="22.140625" style="4" customWidth="1"/>
    <col min="4025" max="4025" width="16.85546875" style="4" customWidth="1"/>
    <col min="4026" max="4026" width="22.7109375" style="4" customWidth="1"/>
    <col min="4027" max="4027" width="20.28515625" style="4" customWidth="1"/>
    <col min="4028" max="4028" width="22.42578125" style="4" customWidth="1"/>
    <col min="4029" max="4029" width="25.42578125" style="4" customWidth="1"/>
    <col min="4030" max="4030" width="10" style="4" customWidth="1"/>
    <col min="4031" max="4031" width="15.28515625" style="4" customWidth="1"/>
    <col min="4032" max="4036" width="0" style="4" hidden="1" customWidth="1"/>
    <col min="4037" max="4037" width="13.85546875" style="4" customWidth="1"/>
    <col min="4038" max="4038" width="20.42578125" style="4" customWidth="1"/>
    <col min="4039" max="4278" width="11.42578125" style="4"/>
    <col min="4279" max="4279" width="14.42578125" style="4" customWidth="1"/>
    <col min="4280" max="4280" width="22.140625" style="4" customWidth="1"/>
    <col min="4281" max="4281" width="16.85546875" style="4" customWidth="1"/>
    <col min="4282" max="4282" width="22.7109375" style="4" customWidth="1"/>
    <col min="4283" max="4283" width="20.28515625" style="4" customWidth="1"/>
    <col min="4284" max="4284" width="22.42578125" style="4" customWidth="1"/>
    <col min="4285" max="4285" width="25.42578125" style="4" customWidth="1"/>
    <col min="4286" max="4286" width="10" style="4" customWidth="1"/>
    <col min="4287" max="4287" width="15.28515625" style="4" customWidth="1"/>
    <col min="4288" max="4292" width="0" style="4" hidden="1" customWidth="1"/>
    <col min="4293" max="4293" width="13.85546875" style="4" customWidth="1"/>
    <col min="4294" max="4294" width="20.42578125" style="4" customWidth="1"/>
    <col min="4295" max="4534" width="11.42578125" style="4"/>
    <col min="4535" max="4535" width="14.42578125" style="4" customWidth="1"/>
    <col min="4536" max="4536" width="22.140625" style="4" customWidth="1"/>
    <col min="4537" max="4537" width="16.85546875" style="4" customWidth="1"/>
    <col min="4538" max="4538" width="22.7109375" style="4" customWidth="1"/>
    <col min="4539" max="4539" width="20.28515625" style="4" customWidth="1"/>
    <col min="4540" max="4540" width="22.42578125" style="4" customWidth="1"/>
    <col min="4541" max="4541" width="25.42578125" style="4" customWidth="1"/>
    <col min="4542" max="4542" width="10" style="4" customWidth="1"/>
    <col min="4543" max="4543" width="15.28515625" style="4" customWidth="1"/>
    <col min="4544" max="4548" width="0" style="4" hidden="1" customWidth="1"/>
    <col min="4549" max="4549" width="13.85546875" style="4" customWidth="1"/>
    <col min="4550" max="4550" width="20.42578125" style="4" customWidth="1"/>
    <col min="4551" max="4790" width="11.42578125" style="4"/>
    <col min="4791" max="4791" width="14.42578125" style="4" customWidth="1"/>
    <col min="4792" max="4792" width="22.140625" style="4" customWidth="1"/>
    <col min="4793" max="4793" width="16.85546875" style="4" customWidth="1"/>
    <col min="4794" max="4794" width="22.7109375" style="4" customWidth="1"/>
    <col min="4795" max="4795" width="20.28515625" style="4" customWidth="1"/>
    <col min="4796" max="4796" width="22.42578125" style="4" customWidth="1"/>
    <col min="4797" max="4797" width="25.42578125" style="4" customWidth="1"/>
    <col min="4798" max="4798" width="10" style="4" customWidth="1"/>
    <col min="4799" max="4799" width="15.28515625" style="4" customWidth="1"/>
    <col min="4800" max="4804" width="0" style="4" hidden="1" customWidth="1"/>
    <col min="4805" max="4805" width="13.85546875" style="4" customWidth="1"/>
    <col min="4806" max="4806" width="20.42578125" style="4" customWidth="1"/>
    <col min="4807" max="5046" width="11.42578125" style="4"/>
    <col min="5047" max="5047" width="14.42578125" style="4" customWidth="1"/>
    <col min="5048" max="5048" width="22.140625" style="4" customWidth="1"/>
    <col min="5049" max="5049" width="16.85546875" style="4" customWidth="1"/>
    <col min="5050" max="5050" width="22.7109375" style="4" customWidth="1"/>
    <col min="5051" max="5051" width="20.28515625" style="4" customWidth="1"/>
    <col min="5052" max="5052" width="22.42578125" style="4" customWidth="1"/>
    <col min="5053" max="5053" width="25.42578125" style="4" customWidth="1"/>
    <col min="5054" max="5054" width="10" style="4" customWidth="1"/>
    <col min="5055" max="5055" width="15.28515625" style="4" customWidth="1"/>
    <col min="5056" max="5060" width="0" style="4" hidden="1" customWidth="1"/>
    <col min="5061" max="5061" width="13.85546875" style="4" customWidth="1"/>
    <col min="5062" max="5062" width="20.42578125" style="4" customWidth="1"/>
    <col min="5063" max="5302" width="11.42578125" style="4"/>
    <col min="5303" max="5303" width="14.42578125" style="4" customWidth="1"/>
    <col min="5304" max="5304" width="22.140625" style="4" customWidth="1"/>
    <col min="5305" max="5305" width="16.85546875" style="4" customWidth="1"/>
    <col min="5306" max="5306" width="22.7109375" style="4" customWidth="1"/>
    <col min="5307" max="5307" width="20.28515625" style="4" customWidth="1"/>
    <col min="5308" max="5308" width="22.42578125" style="4" customWidth="1"/>
    <col min="5309" max="5309" width="25.42578125" style="4" customWidth="1"/>
    <col min="5310" max="5310" width="10" style="4" customWidth="1"/>
    <col min="5311" max="5311" width="15.28515625" style="4" customWidth="1"/>
    <col min="5312" max="5316" width="0" style="4" hidden="1" customWidth="1"/>
    <col min="5317" max="5317" width="13.85546875" style="4" customWidth="1"/>
    <col min="5318" max="5318" width="20.42578125" style="4" customWidth="1"/>
    <col min="5319" max="5558" width="11.42578125" style="4"/>
    <col min="5559" max="5559" width="14.42578125" style="4" customWidth="1"/>
    <col min="5560" max="5560" width="22.140625" style="4" customWidth="1"/>
    <col min="5561" max="5561" width="16.85546875" style="4" customWidth="1"/>
    <col min="5562" max="5562" width="22.7109375" style="4" customWidth="1"/>
    <col min="5563" max="5563" width="20.28515625" style="4" customWidth="1"/>
    <col min="5564" max="5564" width="22.42578125" style="4" customWidth="1"/>
    <col min="5565" max="5565" width="25.42578125" style="4" customWidth="1"/>
    <col min="5566" max="5566" width="10" style="4" customWidth="1"/>
    <col min="5567" max="5567" width="15.28515625" style="4" customWidth="1"/>
    <col min="5568" max="5572" width="0" style="4" hidden="1" customWidth="1"/>
    <col min="5573" max="5573" width="13.85546875" style="4" customWidth="1"/>
    <col min="5574" max="5574" width="20.42578125" style="4" customWidth="1"/>
    <col min="5575" max="5814" width="11.42578125" style="4"/>
    <col min="5815" max="5815" width="14.42578125" style="4" customWidth="1"/>
    <col min="5816" max="5816" width="22.140625" style="4" customWidth="1"/>
    <col min="5817" max="5817" width="16.85546875" style="4" customWidth="1"/>
    <col min="5818" max="5818" width="22.7109375" style="4" customWidth="1"/>
    <col min="5819" max="5819" width="20.28515625" style="4" customWidth="1"/>
    <col min="5820" max="5820" width="22.42578125" style="4" customWidth="1"/>
    <col min="5821" max="5821" width="25.42578125" style="4" customWidth="1"/>
    <col min="5822" max="5822" width="10" style="4" customWidth="1"/>
    <col min="5823" max="5823" width="15.28515625" style="4" customWidth="1"/>
    <col min="5824" max="5828" width="0" style="4" hidden="1" customWidth="1"/>
    <col min="5829" max="5829" width="13.85546875" style="4" customWidth="1"/>
    <col min="5830" max="5830" width="20.42578125" style="4" customWidth="1"/>
    <col min="5831" max="6070" width="11.42578125" style="4"/>
    <col min="6071" max="6071" width="14.42578125" style="4" customWidth="1"/>
    <col min="6072" max="6072" width="22.140625" style="4" customWidth="1"/>
    <col min="6073" max="6073" width="16.85546875" style="4" customWidth="1"/>
    <col min="6074" max="6074" width="22.7109375" style="4" customWidth="1"/>
    <col min="6075" max="6075" width="20.28515625" style="4" customWidth="1"/>
    <col min="6076" max="6076" width="22.42578125" style="4" customWidth="1"/>
    <col min="6077" max="6077" width="25.42578125" style="4" customWidth="1"/>
    <col min="6078" max="6078" width="10" style="4" customWidth="1"/>
    <col min="6079" max="6079" width="15.28515625" style="4" customWidth="1"/>
    <col min="6080" max="6084" width="0" style="4" hidden="1" customWidth="1"/>
    <col min="6085" max="6085" width="13.85546875" style="4" customWidth="1"/>
    <col min="6086" max="6086" width="20.42578125" style="4" customWidth="1"/>
    <col min="6087" max="6326" width="11.42578125" style="4"/>
    <col min="6327" max="6327" width="14.42578125" style="4" customWidth="1"/>
    <col min="6328" max="6328" width="22.140625" style="4" customWidth="1"/>
    <col min="6329" max="6329" width="16.85546875" style="4" customWidth="1"/>
    <col min="6330" max="6330" width="22.7109375" style="4" customWidth="1"/>
    <col min="6331" max="6331" width="20.28515625" style="4" customWidth="1"/>
    <col min="6332" max="6332" width="22.42578125" style="4" customWidth="1"/>
    <col min="6333" max="6333" width="25.42578125" style="4" customWidth="1"/>
    <col min="6334" max="6334" width="10" style="4" customWidth="1"/>
    <col min="6335" max="6335" width="15.28515625" style="4" customWidth="1"/>
    <col min="6336" max="6340" width="0" style="4" hidden="1" customWidth="1"/>
    <col min="6341" max="6341" width="13.85546875" style="4" customWidth="1"/>
    <col min="6342" max="6342" width="20.42578125" style="4" customWidth="1"/>
    <col min="6343" max="6582" width="11.42578125" style="4"/>
    <col min="6583" max="6583" width="14.42578125" style="4" customWidth="1"/>
    <col min="6584" max="6584" width="22.140625" style="4" customWidth="1"/>
    <col min="6585" max="6585" width="16.85546875" style="4" customWidth="1"/>
    <col min="6586" max="6586" width="22.7109375" style="4" customWidth="1"/>
    <col min="6587" max="6587" width="20.28515625" style="4" customWidth="1"/>
    <col min="6588" max="6588" width="22.42578125" style="4" customWidth="1"/>
    <col min="6589" max="6589" width="25.42578125" style="4" customWidth="1"/>
    <col min="6590" max="6590" width="10" style="4" customWidth="1"/>
    <col min="6591" max="6591" width="15.28515625" style="4" customWidth="1"/>
    <col min="6592" max="6596" width="0" style="4" hidden="1" customWidth="1"/>
    <col min="6597" max="6597" width="13.85546875" style="4" customWidth="1"/>
    <col min="6598" max="6598" width="20.42578125" style="4" customWidth="1"/>
    <col min="6599" max="6838" width="11.42578125" style="4"/>
    <col min="6839" max="6839" width="14.42578125" style="4" customWidth="1"/>
    <col min="6840" max="6840" width="22.140625" style="4" customWidth="1"/>
    <col min="6841" max="6841" width="16.85546875" style="4" customWidth="1"/>
    <col min="6842" max="6842" width="22.7109375" style="4" customWidth="1"/>
    <col min="6843" max="6843" width="20.28515625" style="4" customWidth="1"/>
    <col min="6844" max="6844" width="22.42578125" style="4" customWidth="1"/>
    <col min="6845" max="6845" width="25.42578125" style="4" customWidth="1"/>
    <col min="6846" max="6846" width="10" style="4" customWidth="1"/>
    <col min="6847" max="6847" width="15.28515625" style="4" customWidth="1"/>
    <col min="6848" max="6852" width="0" style="4" hidden="1" customWidth="1"/>
    <col min="6853" max="6853" width="13.85546875" style="4" customWidth="1"/>
    <col min="6854" max="6854" width="20.42578125" style="4" customWidth="1"/>
    <col min="6855" max="7094" width="11.42578125" style="4"/>
    <col min="7095" max="7095" width="14.42578125" style="4" customWidth="1"/>
    <col min="7096" max="7096" width="22.140625" style="4" customWidth="1"/>
    <col min="7097" max="7097" width="16.85546875" style="4" customWidth="1"/>
    <col min="7098" max="7098" width="22.7109375" style="4" customWidth="1"/>
    <col min="7099" max="7099" width="20.28515625" style="4" customWidth="1"/>
    <col min="7100" max="7100" width="22.42578125" style="4" customWidth="1"/>
    <col min="7101" max="7101" width="25.42578125" style="4" customWidth="1"/>
    <col min="7102" max="7102" width="10" style="4" customWidth="1"/>
    <col min="7103" max="7103" width="15.28515625" style="4" customWidth="1"/>
    <col min="7104" max="7108" width="0" style="4" hidden="1" customWidth="1"/>
    <col min="7109" max="7109" width="13.85546875" style="4" customWidth="1"/>
    <col min="7110" max="7110" width="20.42578125" style="4" customWidth="1"/>
    <col min="7111" max="7350" width="11.42578125" style="4"/>
    <col min="7351" max="7351" width="14.42578125" style="4" customWidth="1"/>
    <col min="7352" max="7352" width="22.140625" style="4" customWidth="1"/>
    <col min="7353" max="7353" width="16.85546875" style="4" customWidth="1"/>
    <col min="7354" max="7354" width="22.7109375" style="4" customWidth="1"/>
    <col min="7355" max="7355" width="20.28515625" style="4" customWidth="1"/>
    <col min="7356" max="7356" width="22.42578125" style="4" customWidth="1"/>
    <col min="7357" max="7357" width="25.42578125" style="4" customWidth="1"/>
    <col min="7358" max="7358" width="10" style="4" customWidth="1"/>
    <col min="7359" max="7359" width="15.28515625" style="4" customWidth="1"/>
    <col min="7360" max="7364" width="0" style="4" hidden="1" customWidth="1"/>
    <col min="7365" max="7365" width="13.85546875" style="4" customWidth="1"/>
    <col min="7366" max="7366" width="20.42578125" style="4" customWidth="1"/>
    <col min="7367" max="7606" width="11.42578125" style="4"/>
    <col min="7607" max="7607" width="14.42578125" style="4" customWidth="1"/>
    <col min="7608" max="7608" width="22.140625" style="4" customWidth="1"/>
    <col min="7609" max="7609" width="16.85546875" style="4" customWidth="1"/>
    <col min="7610" max="7610" width="22.7109375" style="4" customWidth="1"/>
    <col min="7611" max="7611" width="20.28515625" style="4" customWidth="1"/>
    <col min="7612" max="7612" width="22.42578125" style="4" customWidth="1"/>
    <col min="7613" max="7613" width="25.42578125" style="4" customWidth="1"/>
    <col min="7614" max="7614" width="10" style="4" customWidth="1"/>
    <col min="7615" max="7615" width="15.28515625" style="4" customWidth="1"/>
    <col min="7616" max="7620" width="0" style="4" hidden="1" customWidth="1"/>
    <col min="7621" max="7621" width="13.85546875" style="4" customWidth="1"/>
    <col min="7622" max="7622" width="20.42578125" style="4" customWidth="1"/>
    <col min="7623" max="7862" width="11.42578125" style="4"/>
    <col min="7863" max="7863" width="14.42578125" style="4" customWidth="1"/>
    <col min="7864" max="7864" width="22.140625" style="4" customWidth="1"/>
    <col min="7865" max="7865" width="16.85546875" style="4" customWidth="1"/>
    <col min="7866" max="7866" width="22.7109375" style="4" customWidth="1"/>
    <col min="7867" max="7867" width="20.28515625" style="4" customWidth="1"/>
    <col min="7868" max="7868" width="22.42578125" style="4" customWidth="1"/>
    <col min="7869" max="7869" width="25.42578125" style="4" customWidth="1"/>
    <col min="7870" max="7870" width="10" style="4" customWidth="1"/>
    <col min="7871" max="7871" width="15.28515625" style="4" customWidth="1"/>
    <col min="7872" max="7876" width="0" style="4" hidden="1" customWidth="1"/>
    <col min="7877" max="7877" width="13.85546875" style="4" customWidth="1"/>
    <col min="7878" max="7878" width="20.42578125" style="4" customWidth="1"/>
    <col min="7879" max="8118" width="11.42578125" style="4"/>
    <col min="8119" max="8119" width="14.42578125" style="4" customWidth="1"/>
    <col min="8120" max="8120" width="22.140625" style="4" customWidth="1"/>
    <col min="8121" max="8121" width="16.85546875" style="4" customWidth="1"/>
    <col min="8122" max="8122" width="22.7109375" style="4" customWidth="1"/>
    <col min="8123" max="8123" width="20.28515625" style="4" customWidth="1"/>
    <col min="8124" max="8124" width="22.42578125" style="4" customWidth="1"/>
    <col min="8125" max="8125" width="25.42578125" style="4" customWidth="1"/>
    <col min="8126" max="8126" width="10" style="4" customWidth="1"/>
    <col min="8127" max="8127" width="15.28515625" style="4" customWidth="1"/>
    <col min="8128" max="8132" width="0" style="4" hidden="1" customWidth="1"/>
    <col min="8133" max="8133" width="13.85546875" style="4" customWidth="1"/>
    <col min="8134" max="8134" width="20.42578125" style="4" customWidth="1"/>
    <col min="8135" max="8374" width="11.42578125" style="4"/>
    <col min="8375" max="8375" width="14.42578125" style="4" customWidth="1"/>
    <col min="8376" max="8376" width="22.140625" style="4" customWidth="1"/>
    <col min="8377" max="8377" width="16.85546875" style="4" customWidth="1"/>
    <col min="8378" max="8378" width="22.7109375" style="4" customWidth="1"/>
    <col min="8379" max="8379" width="20.28515625" style="4" customWidth="1"/>
    <col min="8380" max="8380" width="22.42578125" style="4" customWidth="1"/>
    <col min="8381" max="8381" width="25.42578125" style="4" customWidth="1"/>
    <col min="8382" max="8382" width="10" style="4" customWidth="1"/>
    <col min="8383" max="8383" width="15.28515625" style="4" customWidth="1"/>
    <col min="8384" max="8388" width="0" style="4" hidden="1" customWidth="1"/>
    <col min="8389" max="8389" width="13.85546875" style="4" customWidth="1"/>
    <col min="8390" max="8390" width="20.42578125" style="4" customWidth="1"/>
    <col min="8391" max="8630" width="11.42578125" style="4"/>
    <col min="8631" max="8631" width="14.42578125" style="4" customWidth="1"/>
    <col min="8632" max="8632" width="22.140625" style="4" customWidth="1"/>
    <col min="8633" max="8633" width="16.85546875" style="4" customWidth="1"/>
    <col min="8634" max="8634" width="22.7109375" style="4" customWidth="1"/>
    <col min="8635" max="8635" width="20.28515625" style="4" customWidth="1"/>
    <col min="8636" max="8636" width="22.42578125" style="4" customWidth="1"/>
    <col min="8637" max="8637" width="25.42578125" style="4" customWidth="1"/>
    <col min="8638" max="8638" width="10" style="4" customWidth="1"/>
    <col min="8639" max="8639" width="15.28515625" style="4" customWidth="1"/>
    <col min="8640" max="8644" width="0" style="4" hidden="1" customWidth="1"/>
    <col min="8645" max="8645" width="13.85546875" style="4" customWidth="1"/>
    <col min="8646" max="8646" width="20.42578125" style="4" customWidth="1"/>
    <col min="8647" max="8886" width="11.42578125" style="4"/>
    <col min="8887" max="8887" width="14.42578125" style="4" customWidth="1"/>
    <col min="8888" max="8888" width="22.140625" style="4" customWidth="1"/>
    <col min="8889" max="8889" width="16.85546875" style="4" customWidth="1"/>
    <col min="8890" max="8890" width="22.7109375" style="4" customWidth="1"/>
    <col min="8891" max="8891" width="20.28515625" style="4" customWidth="1"/>
    <col min="8892" max="8892" width="22.42578125" style="4" customWidth="1"/>
    <col min="8893" max="8893" width="25.42578125" style="4" customWidth="1"/>
    <col min="8894" max="8894" width="10" style="4" customWidth="1"/>
    <col min="8895" max="8895" width="15.28515625" style="4" customWidth="1"/>
    <col min="8896" max="8900" width="0" style="4" hidden="1" customWidth="1"/>
    <col min="8901" max="8901" width="13.85546875" style="4" customWidth="1"/>
    <col min="8902" max="8902" width="20.42578125" style="4" customWidth="1"/>
    <col min="8903" max="9142" width="11.42578125" style="4"/>
    <col min="9143" max="9143" width="14.42578125" style="4" customWidth="1"/>
    <col min="9144" max="9144" width="22.140625" style="4" customWidth="1"/>
    <col min="9145" max="9145" width="16.85546875" style="4" customWidth="1"/>
    <col min="9146" max="9146" width="22.7109375" style="4" customWidth="1"/>
    <col min="9147" max="9147" width="20.28515625" style="4" customWidth="1"/>
    <col min="9148" max="9148" width="22.42578125" style="4" customWidth="1"/>
    <col min="9149" max="9149" width="25.42578125" style="4" customWidth="1"/>
    <col min="9150" max="9150" width="10" style="4" customWidth="1"/>
    <col min="9151" max="9151" width="15.28515625" style="4" customWidth="1"/>
    <col min="9152" max="9156" width="0" style="4" hidden="1" customWidth="1"/>
    <col min="9157" max="9157" width="13.85546875" style="4" customWidth="1"/>
    <col min="9158" max="9158" width="20.42578125" style="4" customWidth="1"/>
    <col min="9159" max="9398" width="11.42578125" style="4"/>
    <col min="9399" max="9399" width="14.42578125" style="4" customWidth="1"/>
    <col min="9400" max="9400" width="22.140625" style="4" customWidth="1"/>
    <col min="9401" max="9401" width="16.85546875" style="4" customWidth="1"/>
    <col min="9402" max="9402" width="22.7109375" style="4" customWidth="1"/>
    <col min="9403" max="9403" width="20.28515625" style="4" customWidth="1"/>
    <col min="9404" max="9404" width="22.42578125" style="4" customWidth="1"/>
    <col min="9405" max="9405" width="25.42578125" style="4" customWidth="1"/>
    <col min="9406" max="9406" width="10" style="4" customWidth="1"/>
    <col min="9407" max="9407" width="15.28515625" style="4" customWidth="1"/>
    <col min="9408" max="9412" width="0" style="4" hidden="1" customWidth="1"/>
    <col min="9413" max="9413" width="13.85546875" style="4" customWidth="1"/>
    <col min="9414" max="9414" width="20.42578125" style="4" customWidth="1"/>
    <col min="9415" max="9654" width="11.42578125" style="4"/>
    <col min="9655" max="9655" width="14.42578125" style="4" customWidth="1"/>
    <col min="9656" max="9656" width="22.140625" style="4" customWidth="1"/>
    <col min="9657" max="9657" width="16.85546875" style="4" customWidth="1"/>
    <col min="9658" max="9658" width="22.7109375" style="4" customWidth="1"/>
    <col min="9659" max="9659" width="20.28515625" style="4" customWidth="1"/>
    <col min="9660" max="9660" width="22.42578125" style="4" customWidth="1"/>
    <col min="9661" max="9661" width="25.42578125" style="4" customWidth="1"/>
    <col min="9662" max="9662" width="10" style="4" customWidth="1"/>
    <col min="9663" max="9663" width="15.28515625" style="4" customWidth="1"/>
    <col min="9664" max="9668" width="0" style="4" hidden="1" customWidth="1"/>
    <col min="9669" max="9669" width="13.85546875" style="4" customWidth="1"/>
    <col min="9670" max="9670" width="20.42578125" style="4" customWidth="1"/>
    <col min="9671" max="9910" width="11.42578125" style="4"/>
    <col min="9911" max="9911" width="14.42578125" style="4" customWidth="1"/>
    <col min="9912" max="9912" width="22.140625" style="4" customWidth="1"/>
    <col min="9913" max="9913" width="16.85546875" style="4" customWidth="1"/>
    <col min="9914" max="9914" width="22.7109375" style="4" customWidth="1"/>
    <col min="9915" max="9915" width="20.28515625" style="4" customWidth="1"/>
    <col min="9916" max="9916" width="22.42578125" style="4" customWidth="1"/>
    <col min="9917" max="9917" width="25.42578125" style="4" customWidth="1"/>
    <col min="9918" max="9918" width="10" style="4" customWidth="1"/>
    <col min="9919" max="9919" width="15.28515625" style="4" customWidth="1"/>
    <col min="9920" max="9924" width="0" style="4" hidden="1" customWidth="1"/>
    <col min="9925" max="9925" width="13.85546875" style="4" customWidth="1"/>
    <col min="9926" max="9926" width="20.42578125" style="4" customWidth="1"/>
    <col min="9927" max="10166" width="11.42578125" style="4"/>
    <col min="10167" max="10167" width="14.42578125" style="4" customWidth="1"/>
    <col min="10168" max="10168" width="22.140625" style="4" customWidth="1"/>
    <col min="10169" max="10169" width="16.85546875" style="4" customWidth="1"/>
    <col min="10170" max="10170" width="22.7109375" style="4" customWidth="1"/>
    <col min="10171" max="10171" width="20.28515625" style="4" customWidth="1"/>
    <col min="10172" max="10172" width="22.42578125" style="4" customWidth="1"/>
    <col min="10173" max="10173" width="25.42578125" style="4" customWidth="1"/>
    <col min="10174" max="10174" width="10" style="4" customWidth="1"/>
    <col min="10175" max="10175" width="15.28515625" style="4" customWidth="1"/>
    <col min="10176" max="10180" width="0" style="4" hidden="1" customWidth="1"/>
    <col min="10181" max="10181" width="13.85546875" style="4" customWidth="1"/>
    <col min="10182" max="10182" width="20.42578125" style="4" customWidth="1"/>
    <col min="10183" max="10422" width="11.42578125" style="4"/>
    <col min="10423" max="10423" width="14.42578125" style="4" customWidth="1"/>
    <col min="10424" max="10424" width="22.140625" style="4" customWidth="1"/>
    <col min="10425" max="10425" width="16.85546875" style="4" customWidth="1"/>
    <col min="10426" max="10426" width="22.7109375" style="4" customWidth="1"/>
    <col min="10427" max="10427" width="20.28515625" style="4" customWidth="1"/>
    <col min="10428" max="10428" width="22.42578125" style="4" customWidth="1"/>
    <col min="10429" max="10429" width="25.42578125" style="4" customWidth="1"/>
    <col min="10430" max="10430" width="10" style="4" customWidth="1"/>
    <col min="10431" max="10431" width="15.28515625" style="4" customWidth="1"/>
    <col min="10432" max="10436" width="0" style="4" hidden="1" customWidth="1"/>
    <col min="10437" max="10437" width="13.85546875" style="4" customWidth="1"/>
    <col min="10438" max="10438" width="20.42578125" style="4" customWidth="1"/>
    <col min="10439" max="10678" width="11.42578125" style="4"/>
    <col min="10679" max="10679" width="14.42578125" style="4" customWidth="1"/>
    <col min="10680" max="10680" width="22.140625" style="4" customWidth="1"/>
    <col min="10681" max="10681" width="16.85546875" style="4" customWidth="1"/>
    <col min="10682" max="10682" width="22.7109375" style="4" customWidth="1"/>
    <col min="10683" max="10683" width="20.28515625" style="4" customWidth="1"/>
    <col min="10684" max="10684" width="22.42578125" style="4" customWidth="1"/>
    <col min="10685" max="10685" width="25.42578125" style="4" customWidth="1"/>
    <col min="10686" max="10686" width="10" style="4" customWidth="1"/>
    <col min="10687" max="10687" width="15.28515625" style="4" customWidth="1"/>
    <col min="10688" max="10692" width="0" style="4" hidden="1" customWidth="1"/>
    <col min="10693" max="10693" width="13.85546875" style="4" customWidth="1"/>
    <col min="10694" max="10694" width="20.42578125" style="4" customWidth="1"/>
    <col min="10695" max="10934" width="11.42578125" style="4"/>
    <col min="10935" max="10935" width="14.42578125" style="4" customWidth="1"/>
    <col min="10936" max="10936" width="22.140625" style="4" customWidth="1"/>
    <col min="10937" max="10937" width="16.85546875" style="4" customWidth="1"/>
    <col min="10938" max="10938" width="22.7109375" style="4" customWidth="1"/>
    <col min="10939" max="10939" width="20.28515625" style="4" customWidth="1"/>
    <col min="10940" max="10940" width="22.42578125" style="4" customWidth="1"/>
    <col min="10941" max="10941" width="25.42578125" style="4" customWidth="1"/>
    <col min="10942" max="10942" width="10" style="4" customWidth="1"/>
    <col min="10943" max="10943" width="15.28515625" style="4" customWidth="1"/>
    <col min="10944" max="10948" width="0" style="4" hidden="1" customWidth="1"/>
    <col min="10949" max="10949" width="13.85546875" style="4" customWidth="1"/>
    <col min="10950" max="10950" width="20.42578125" style="4" customWidth="1"/>
    <col min="10951" max="11190" width="11.42578125" style="4"/>
    <col min="11191" max="11191" width="14.42578125" style="4" customWidth="1"/>
    <col min="11192" max="11192" width="22.140625" style="4" customWidth="1"/>
    <col min="11193" max="11193" width="16.85546875" style="4" customWidth="1"/>
    <col min="11194" max="11194" width="22.7109375" style="4" customWidth="1"/>
    <col min="11195" max="11195" width="20.28515625" style="4" customWidth="1"/>
    <col min="11196" max="11196" width="22.42578125" style="4" customWidth="1"/>
    <col min="11197" max="11197" width="25.42578125" style="4" customWidth="1"/>
    <col min="11198" max="11198" width="10" style="4" customWidth="1"/>
    <col min="11199" max="11199" width="15.28515625" style="4" customWidth="1"/>
    <col min="11200" max="11204" width="0" style="4" hidden="1" customWidth="1"/>
    <col min="11205" max="11205" width="13.85546875" style="4" customWidth="1"/>
    <col min="11206" max="11206" width="20.42578125" style="4" customWidth="1"/>
    <col min="11207" max="11446" width="11.42578125" style="4"/>
    <col min="11447" max="11447" width="14.42578125" style="4" customWidth="1"/>
    <col min="11448" max="11448" width="22.140625" style="4" customWidth="1"/>
    <col min="11449" max="11449" width="16.85546875" style="4" customWidth="1"/>
    <col min="11450" max="11450" width="22.7109375" style="4" customWidth="1"/>
    <col min="11451" max="11451" width="20.28515625" style="4" customWidth="1"/>
    <col min="11452" max="11452" width="22.42578125" style="4" customWidth="1"/>
    <col min="11453" max="11453" width="25.42578125" style="4" customWidth="1"/>
    <col min="11454" max="11454" width="10" style="4" customWidth="1"/>
    <col min="11455" max="11455" width="15.28515625" style="4" customWidth="1"/>
    <col min="11456" max="11460" width="0" style="4" hidden="1" customWidth="1"/>
    <col min="11461" max="11461" width="13.85546875" style="4" customWidth="1"/>
    <col min="11462" max="11462" width="20.42578125" style="4" customWidth="1"/>
    <col min="11463" max="11702" width="11.42578125" style="4"/>
    <col min="11703" max="11703" width="14.42578125" style="4" customWidth="1"/>
    <col min="11704" max="11704" width="22.140625" style="4" customWidth="1"/>
    <col min="11705" max="11705" width="16.85546875" style="4" customWidth="1"/>
    <col min="11706" max="11706" width="22.7109375" style="4" customWidth="1"/>
    <col min="11707" max="11707" width="20.28515625" style="4" customWidth="1"/>
    <col min="11708" max="11708" width="22.42578125" style="4" customWidth="1"/>
    <col min="11709" max="11709" width="25.42578125" style="4" customWidth="1"/>
    <col min="11710" max="11710" width="10" style="4" customWidth="1"/>
    <col min="11711" max="11711" width="15.28515625" style="4" customWidth="1"/>
    <col min="11712" max="11716" width="0" style="4" hidden="1" customWidth="1"/>
    <col min="11717" max="11717" width="13.85546875" style="4" customWidth="1"/>
    <col min="11718" max="11718" width="20.42578125" style="4" customWidth="1"/>
    <col min="11719" max="11958" width="11.42578125" style="4"/>
    <col min="11959" max="11959" width="14.42578125" style="4" customWidth="1"/>
    <col min="11960" max="11960" width="22.140625" style="4" customWidth="1"/>
    <col min="11961" max="11961" width="16.85546875" style="4" customWidth="1"/>
    <col min="11962" max="11962" width="22.7109375" style="4" customWidth="1"/>
    <col min="11963" max="11963" width="20.28515625" style="4" customWidth="1"/>
    <col min="11964" max="11964" width="22.42578125" style="4" customWidth="1"/>
    <col min="11965" max="11965" width="25.42578125" style="4" customWidth="1"/>
    <col min="11966" max="11966" width="10" style="4" customWidth="1"/>
    <col min="11967" max="11967" width="15.28515625" style="4" customWidth="1"/>
    <col min="11968" max="11972" width="0" style="4" hidden="1" customWidth="1"/>
    <col min="11973" max="11973" width="13.85546875" style="4" customWidth="1"/>
    <col min="11974" max="11974" width="20.42578125" style="4" customWidth="1"/>
    <col min="11975" max="12214" width="11.42578125" style="4"/>
    <col min="12215" max="12215" width="14.42578125" style="4" customWidth="1"/>
    <col min="12216" max="12216" width="22.140625" style="4" customWidth="1"/>
    <col min="12217" max="12217" width="16.85546875" style="4" customWidth="1"/>
    <col min="12218" max="12218" width="22.7109375" style="4" customWidth="1"/>
    <col min="12219" max="12219" width="20.28515625" style="4" customWidth="1"/>
    <col min="12220" max="12220" width="22.42578125" style="4" customWidth="1"/>
    <col min="12221" max="12221" width="25.42578125" style="4" customWidth="1"/>
    <col min="12222" max="12222" width="10" style="4" customWidth="1"/>
    <col min="12223" max="12223" width="15.28515625" style="4" customWidth="1"/>
    <col min="12224" max="12228" width="0" style="4" hidden="1" customWidth="1"/>
    <col min="12229" max="12229" width="13.85546875" style="4" customWidth="1"/>
    <col min="12230" max="12230" width="20.42578125" style="4" customWidth="1"/>
    <col min="12231" max="12470" width="11.42578125" style="4"/>
    <col min="12471" max="12471" width="14.42578125" style="4" customWidth="1"/>
    <col min="12472" max="12472" width="22.140625" style="4" customWidth="1"/>
    <col min="12473" max="12473" width="16.85546875" style="4" customWidth="1"/>
    <col min="12474" max="12474" width="22.7109375" style="4" customWidth="1"/>
    <col min="12475" max="12475" width="20.28515625" style="4" customWidth="1"/>
    <col min="12476" max="12476" width="22.42578125" style="4" customWidth="1"/>
    <col min="12477" max="12477" width="25.42578125" style="4" customWidth="1"/>
    <col min="12478" max="12478" width="10" style="4" customWidth="1"/>
    <col min="12479" max="12479" width="15.28515625" style="4" customWidth="1"/>
    <col min="12480" max="12484" width="0" style="4" hidden="1" customWidth="1"/>
    <col min="12485" max="12485" width="13.85546875" style="4" customWidth="1"/>
    <col min="12486" max="12486" width="20.42578125" style="4" customWidth="1"/>
    <col min="12487" max="12726" width="11.42578125" style="4"/>
    <col min="12727" max="12727" width="14.42578125" style="4" customWidth="1"/>
    <col min="12728" max="12728" width="22.140625" style="4" customWidth="1"/>
    <col min="12729" max="12729" width="16.85546875" style="4" customWidth="1"/>
    <col min="12730" max="12730" width="22.7109375" style="4" customWidth="1"/>
    <col min="12731" max="12731" width="20.28515625" style="4" customWidth="1"/>
    <col min="12732" max="12732" width="22.42578125" style="4" customWidth="1"/>
    <col min="12733" max="12733" width="25.42578125" style="4" customWidth="1"/>
    <col min="12734" max="12734" width="10" style="4" customWidth="1"/>
    <col min="12735" max="12735" width="15.28515625" style="4" customWidth="1"/>
    <col min="12736" max="12740" width="0" style="4" hidden="1" customWidth="1"/>
    <col min="12741" max="12741" width="13.85546875" style="4" customWidth="1"/>
    <col min="12742" max="12742" width="20.42578125" style="4" customWidth="1"/>
    <col min="12743" max="12982" width="11.42578125" style="4"/>
    <col min="12983" max="12983" width="14.42578125" style="4" customWidth="1"/>
    <col min="12984" max="12984" width="22.140625" style="4" customWidth="1"/>
    <col min="12985" max="12985" width="16.85546875" style="4" customWidth="1"/>
    <col min="12986" max="12986" width="22.7109375" style="4" customWidth="1"/>
    <col min="12987" max="12987" width="20.28515625" style="4" customWidth="1"/>
    <col min="12988" max="12988" width="22.42578125" style="4" customWidth="1"/>
    <col min="12989" max="12989" width="25.42578125" style="4" customWidth="1"/>
    <col min="12990" max="12990" width="10" style="4" customWidth="1"/>
    <col min="12991" max="12991" width="15.28515625" style="4" customWidth="1"/>
    <col min="12992" max="12996" width="0" style="4" hidden="1" customWidth="1"/>
    <col min="12997" max="12997" width="13.85546875" style="4" customWidth="1"/>
    <col min="12998" max="12998" width="20.42578125" style="4" customWidth="1"/>
    <col min="12999" max="13238" width="11.42578125" style="4"/>
    <col min="13239" max="13239" width="14.42578125" style="4" customWidth="1"/>
    <col min="13240" max="13240" width="22.140625" style="4" customWidth="1"/>
    <col min="13241" max="13241" width="16.85546875" style="4" customWidth="1"/>
    <col min="13242" max="13242" width="22.7109375" style="4" customWidth="1"/>
    <col min="13243" max="13243" width="20.28515625" style="4" customWidth="1"/>
    <col min="13244" max="13244" width="22.42578125" style="4" customWidth="1"/>
    <col min="13245" max="13245" width="25.42578125" style="4" customWidth="1"/>
    <col min="13246" max="13246" width="10" style="4" customWidth="1"/>
    <col min="13247" max="13247" width="15.28515625" style="4" customWidth="1"/>
    <col min="13248" max="13252" width="0" style="4" hidden="1" customWidth="1"/>
    <col min="13253" max="13253" width="13.85546875" style="4" customWidth="1"/>
    <col min="13254" max="13254" width="20.42578125" style="4" customWidth="1"/>
    <col min="13255" max="13494" width="11.42578125" style="4"/>
    <col min="13495" max="13495" width="14.42578125" style="4" customWidth="1"/>
    <col min="13496" max="13496" width="22.140625" style="4" customWidth="1"/>
    <col min="13497" max="13497" width="16.85546875" style="4" customWidth="1"/>
    <col min="13498" max="13498" width="22.7109375" style="4" customWidth="1"/>
    <col min="13499" max="13499" width="20.28515625" style="4" customWidth="1"/>
    <col min="13500" max="13500" width="22.42578125" style="4" customWidth="1"/>
    <col min="13501" max="13501" width="25.42578125" style="4" customWidth="1"/>
    <col min="13502" max="13502" width="10" style="4" customWidth="1"/>
    <col min="13503" max="13503" width="15.28515625" style="4" customWidth="1"/>
    <col min="13504" max="13508" width="0" style="4" hidden="1" customWidth="1"/>
    <col min="13509" max="13509" width="13.85546875" style="4" customWidth="1"/>
    <col min="13510" max="13510" width="20.42578125" style="4" customWidth="1"/>
    <col min="13511" max="13750" width="11.42578125" style="4"/>
    <col min="13751" max="13751" width="14.42578125" style="4" customWidth="1"/>
    <col min="13752" max="13752" width="22.140625" style="4" customWidth="1"/>
    <col min="13753" max="13753" width="16.85546875" style="4" customWidth="1"/>
    <col min="13754" max="13754" width="22.7109375" style="4" customWidth="1"/>
    <col min="13755" max="13755" width="20.28515625" style="4" customWidth="1"/>
    <col min="13756" max="13756" width="22.42578125" style="4" customWidth="1"/>
    <col min="13757" max="13757" width="25.42578125" style="4" customWidth="1"/>
    <col min="13758" max="13758" width="10" style="4" customWidth="1"/>
    <col min="13759" max="13759" width="15.28515625" style="4" customWidth="1"/>
    <col min="13760" max="13764" width="0" style="4" hidden="1" customWidth="1"/>
    <col min="13765" max="13765" width="13.85546875" style="4" customWidth="1"/>
    <col min="13766" max="13766" width="20.42578125" style="4" customWidth="1"/>
    <col min="13767" max="14006" width="11.42578125" style="4"/>
    <col min="14007" max="14007" width="14.42578125" style="4" customWidth="1"/>
    <col min="14008" max="14008" width="22.140625" style="4" customWidth="1"/>
    <col min="14009" max="14009" width="16.85546875" style="4" customWidth="1"/>
    <col min="14010" max="14010" width="22.7109375" style="4" customWidth="1"/>
    <col min="14011" max="14011" width="20.28515625" style="4" customWidth="1"/>
    <col min="14012" max="14012" width="22.42578125" style="4" customWidth="1"/>
    <col min="14013" max="14013" width="25.42578125" style="4" customWidth="1"/>
    <col min="14014" max="14014" width="10" style="4" customWidth="1"/>
    <col min="14015" max="14015" width="15.28515625" style="4" customWidth="1"/>
    <col min="14016" max="14020" width="0" style="4" hidden="1" customWidth="1"/>
    <col min="14021" max="14021" width="13.85546875" style="4" customWidth="1"/>
    <col min="14022" max="14022" width="20.42578125" style="4" customWidth="1"/>
    <col min="14023" max="14262" width="11.42578125" style="4"/>
    <col min="14263" max="14263" width="14.42578125" style="4" customWidth="1"/>
    <col min="14264" max="14264" width="22.140625" style="4" customWidth="1"/>
    <col min="14265" max="14265" width="16.85546875" style="4" customWidth="1"/>
    <col min="14266" max="14266" width="22.7109375" style="4" customWidth="1"/>
    <col min="14267" max="14267" width="20.28515625" style="4" customWidth="1"/>
    <col min="14268" max="14268" width="22.42578125" style="4" customWidth="1"/>
    <col min="14269" max="14269" width="25.42578125" style="4" customWidth="1"/>
    <col min="14270" max="14270" width="10" style="4" customWidth="1"/>
    <col min="14271" max="14271" width="15.28515625" style="4" customWidth="1"/>
    <col min="14272" max="14276" width="0" style="4" hidden="1" customWidth="1"/>
    <col min="14277" max="14277" width="13.85546875" style="4" customWidth="1"/>
    <col min="14278" max="14278" width="20.42578125" style="4" customWidth="1"/>
    <col min="14279" max="14518" width="11.42578125" style="4"/>
    <col min="14519" max="14519" width="14.42578125" style="4" customWidth="1"/>
    <col min="14520" max="14520" width="22.140625" style="4" customWidth="1"/>
    <col min="14521" max="14521" width="16.85546875" style="4" customWidth="1"/>
    <col min="14522" max="14522" width="22.7109375" style="4" customWidth="1"/>
    <col min="14523" max="14523" width="20.28515625" style="4" customWidth="1"/>
    <col min="14524" max="14524" width="22.42578125" style="4" customWidth="1"/>
    <col min="14525" max="14525" width="25.42578125" style="4" customWidth="1"/>
    <col min="14526" max="14526" width="10" style="4" customWidth="1"/>
    <col min="14527" max="14527" width="15.28515625" style="4" customWidth="1"/>
    <col min="14528" max="14532" width="0" style="4" hidden="1" customWidth="1"/>
    <col min="14533" max="14533" width="13.85546875" style="4" customWidth="1"/>
    <col min="14534" max="14534" width="20.42578125" style="4" customWidth="1"/>
    <col min="14535" max="14774" width="11.42578125" style="4"/>
    <col min="14775" max="14775" width="14.42578125" style="4" customWidth="1"/>
    <col min="14776" max="14776" width="22.140625" style="4" customWidth="1"/>
    <col min="14777" max="14777" width="16.85546875" style="4" customWidth="1"/>
    <col min="14778" max="14778" width="22.7109375" style="4" customWidth="1"/>
    <col min="14779" max="14779" width="20.28515625" style="4" customWidth="1"/>
    <col min="14780" max="14780" width="22.42578125" style="4" customWidth="1"/>
    <col min="14781" max="14781" width="25.42578125" style="4" customWidth="1"/>
    <col min="14782" max="14782" width="10" style="4" customWidth="1"/>
    <col min="14783" max="14783" width="15.28515625" style="4" customWidth="1"/>
    <col min="14784" max="14788" width="0" style="4" hidden="1" customWidth="1"/>
    <col min="14789" max="14789" width="13.85546875" style="4" customWidth="1"/>
    <col min="14790" max="14790" width="20.42578125" style="4" customWidth="1"/>
    <col min="14791" max="15030" width="11.42578125" style="4"/>
    <col min="15031" max="15031" width="14.42578125" style="4" customWidth="1"/>
    <col min="15032" max="15032" width="22.140625" style="4" customWidth="1"/>
    <col min="15033" max="15033" width="16.85546875" style="4" customWidth="1"/>
    <col min="15034" max="15034" width="22.7109375" style="4" customWidth="1"/>
    <col min="15035" max="15035" width="20.28515625" style="4" customWidth="1"/>
    <col min="15036" max="15036" width="22.42578125" style="4" customWidth="1"/>
    <col min="15037" max="15037" width="25.42578125" style="4" customWidth="1"/>
    <col min="15038" max="15038" width="10" style="4" customWidth="1"/>
    <col min="15039" max="15039" width="15.28515625" style="4" customWidth="1"/>
    <col min="15040" max="15044" width="0" style="4" hidden="1" customWidth="1"/>
    <col min="15045" max="15045" width="13.85546875" style="4" customWidth="1"/>
    <col min="15046" max="15046" width="20.42578125" style="4" customWidth="1"/>
    <col min="15047" max="15286" width="11.42578125" style="4"/>
    <col min="15287" max="15287" width="14.42578125" style="4" customWidth="1"/>
    <col min="15288" max="15288" width="22.140625" style="4" customWidth="1"/>
    <col min="15289" max="15289" width="16.85546875" style="4" customWidth="1"/>
    <col min="15290" max="15290" width="22.7109375" style="4" customWidth="1"/>
    <col min="15291" max="15291" width="20.28515625" style="4" customWidth="1"/>
    <col min="15292" max="15292" width="22.42578125" style="4" customWidth="1"/>
    <col min="15293" max="15293" width="25.42578125" style="4" customWidth="1"/>
    <col min="15294" max="15294" width="10" style="4" customWidth="1"/>
    <col min="15295" max="15295" width="15.28515625" style="4" customWidth="1"/>
    <col min="15296" max="15300" width="0" style="4" hidden="1" customWidth="1"/>
    <col min="15301" max="15301" width="13.85546875" style="4" customWidth="1"/>
    <col min="15302" max="15302" width="20.42578125" style="4" customWidth="1"/>
    <col min="15303" max="15542" width="11.42578125" style="4"/>
    <col min="15543" max="15543" width="14.42578125" style="4" customWidth="1"/>
    <col min="15544" max="15544" width="22.140625" style="4" customWidth="1"/>
    <col min="15545" max="15545" width="16.85546875" style="4" customWidth="1"/>
    <col min="15546" max="15546" width="22.7109375" style="4" customWidth="1"/>
    <col min="15547" max="15547" width="20.28515625" style="4" customWidth="1"/>
    <col min="15548" max="15548" width="22.42578125" style="4" customWidth="1"/>
    <col min="15549" max="15549" width="25.42578125" style="4" customWidth="1"/>
    <col min="15550" max="15550" width="10" style="4" customWidth="1"/>
    <col min="15551" max="15551" width="15.28515625" style="4" customWidth="1"/>
    <col min="15552" max="15556" width="0" style="4" hidden="1" customWidth="1"/>
    <col min="15557" max="15557" width="13.85546875" style="4" customWidth="1"/>
    <col min="15558" max="15558" width="20.42578125" style="4" customWidth="1"/>
    <col min="15559" max="15692" width="11.42578125" style="4"/>
    <col min="15693" max="15693" width="17.42578125" style="4" customWidth="1"/>
    <col min="15694" max="15694" width="23.42578125" style="4" customWidth="1"/>
    <col min="15695" max="15695" width="16.85546875" style="4" customWidth="1"/>
    <col min="15696" max="15696" width="32.42578125" style="14" customWidth="1"/>
    <col min="15697" max="15697" width="28.28515625" style="14" customWidth="1"/>
    <col min="15698" max="15698" width="29.85546875" style="4" customWidth="1"/>
    <col min="15699" max="15699" width="19.85546875" style="4" customWidth="1"/>
    <col min="15700" max="15700" width="21.42578125" style="4" customWidth="1"/>
    <col min="15701" max="15703" width="23.42578125" style="4" customWidth="1"/>
    <col min="15704" max="15796" width="11.42578125" style="4"/>
    <col min="15797" max="15797" width="14.42578125" style="4" customWidth="1"/>
    <col min="15798" max="15798" width="22.140625" style="4" customWidth="1"/>
    <col min="15799" max="15799" width="16.85546875" style="4" customWidth="1"/>
    <col min="15800" max="15800" width="22.7109375" style="4" customWidth="1"/>
    <col min="15801" max="15801" width="20.28515625" style="4" customWidth="1"/>
    <col min="15802" max="15802" width="22.42578125" style="4" customWidth="1"/>
    <col min="15803" max="15803" width="25.42578125" style="4" customWidth="1"/>
    <col min="15804" max="15804" width="10" style="4" customWidth="1"/>
    <col min="15805" max="15805" width="15.28515625" style="4" customWidth="1"/>
    <col min="15806" max="15810" width="0" style="4" hidden="1" customWidth="1"/>
    <col min="15811" max="15811" width="13.85546875" style="4" customWidth="1"/>
    <col min="15812" max="15812" width="20.42578125" style="4" customWidth="1"/>
    <col min="15813" max="16378" width="11.42578125" style="4"/>
    <col min="16379" max="16384" width="11.42578125" style="4" customWidth="1"/>
  </cols>
  <sheetData>
    <row r="1" spans="1:43 15692:15704" s="1" customFormat="1" ht="21.75" customHeight="1" x14ac:dyDescent="0.25">
      <c r="A1" s="216"/>
      <c r="B1" s="240"/>
      <c r="C1" s="240"/>
      <c r="D1" s="268" t="s">
        <v>11</v>
      </c>
      <c r="E1" s="268"/>
      <c r="F1" s="268"/>
      <c r="G1" s="268"/>
      <c r="H1" s="268"/>
      <c r="I1" s="268"/>
      <c r="J1" s="268"/>
      <c r="K1" s="268"/>
      <c r="L1" s="268"/>
      <c r="M1" s="268"/>
      <c r="N1" s="267" t="s">
        <v>0</v>
      </c>
      <c r="O1" s="267"/>
      <c r="WEN1" s="216"/>
      <c r="WEO1" s="234"/>
      <c r="WEP1" s="235"/>
      <c r="WEQ1" s="257" t="s">
        <v>11</v>
      </c>
      <c r="WER1" s="258"/>
      <c r="WES1" s="258"/>
      <c r="WET1" s="258"/>
      <c r="WEU1" s="258"/>
      <c r="WEV1" s="258"/>
      <c r="WEW1" s="258"/>
      <c r="WEX1" s="259"/>
      <c r="WEY1" s="6" t="s">
        <v>0</v>
      </c>
    </row>
    <row r="2" spans="1:43 15692:15704" s="1" customFormat="1" ht="21.75" customHeight="1" x14ac:dyDescent="0.25">
      <c r="A2" s="216"/>
      <c r="B2" s="240"/>
      <c r="C2" s="240"/>
      <c r="D2" s="268"/>
      <c r="E2" s="268"/>
      <c r="F2" s="268"/>
      <c r="G2" s="268"/>
      <c r="H2" s="268"/>
      <c r="I2" s="268"/>
      <c r="J2" s="268"/>
      <c r="K2" s="268"/>
      <c r="L2" s="268"/>
      <c r="M2" s="268"/>
      <c r="N2" s="267" t="s">
        <v>502</v>
      </c>
      <c r="O2" s="267"/>
      <c r="WEN2" s="216"/>
      <c r="WEO2" s="236"/>
      <c r="WEP2" s="237"/>
      <c r="WEQ2" s="260"/>
      <c r="WER2" s="209"/>
      <c r="WES2" s="209"/>
      <c r="WET2" s="209"/>
      <c r="WEU2" s="209"/>
      <c r="WEV2" s="209"/>
      <c r="WEW2" s="209"/>
      <c r="WEX2" s="261"/>
      <c r="WEY2" s="13" t="s">
        <v>85</v>
      </c>
    </row>
    <row r="3" spans="1:43 15692:15704" s="1" customFormat="1" ht="21.75" customHeight="1" x14ac:dyDescent="0.25">
      <c r="A3" s="216"/>
      <c r="B3" s="240"/>
      <c r="C3" s="240"/>
      <c r="D3" s="268"/>
      <c r="E3" s="268"/>
      <c r="F3" s="268"/>
      <c r="G3" s="268"/>
      <c r="H3" s="268"/>
      <c r="I3" s="268"/>
      <c r="J3" s="268"/>
      <c r="K3" s="268"/>
      <c r="L3" s="268"/>
      <c r="M3" s="268"/>
      <c r="N3" s="267" t="s">
        <v>501</v>
      </c>
      <c r="O3" s="267"/>
      <c r="WEN3" s="216"/>
      <c r="WEO3" s="236"/>
      <c r="WEP3" s="237"/>
      <c r="WEQ3" s="260"/>
      <c r="WER3" s="209"/>
      <c r="WES3" s="209"/>
      <c r="WET3" s="209"/>
      <c r="WEU3" s="209"/>
      <c r="WEV3" s="209"/>
      <c r="WEW3" s="209"/>
      <c r="WEX3" s="261"/>
      <c r="WEY3" s="6" t="s">
        <v>86</v>
      </c>
    </row>
    <row r="4" spans="1:43 15692:15704" s="1" customFormat="1" ht="21.75" customHeight="1" x14ac:dyDescent="0.25">
      <c r="A4" s="216"/>
      <c r="B4" s="240"/>
      <c r="C4" s="240"/>
      <c r="D4" s="268"/>
      <c r="E4" s="268"/>
      <c r="F4" s="268"/>
      <c r="G4" s="268"/>
      <c r="H4" s="268"/>
      <c r="I4" s="268"/>
      <c r="J4" s="268"/>
      <c r="K4" s="268"/>
      <c r="L4" s="268"/>
      <c r="M4" s="268"/>
      <c r="N4" s="267" t="s">
        <v>1</v>
      </c>
      <c r="O4" s="267"/>
      <c r="WEN4" s="216"/>
      <c r="WEO4" s="238"/>
      <c r="WEP4" s="239"/>
      <c r="WEQ4" s="262"/>
      <c r="WER4" s="263"/>
      <c r="WES4" s="263"/>
      <c r="WET4" s="263"/>
      <c r="WEU4" s="263"/>
      <c r="WEV4" s="263"/>
      <c r="WEW4" s="263"/>
      <c r="WEX4" s="264"/>
      <c r="WEY4" s="6" t="s">
        <v>1</v>
      </c>
    </row>
    <row r="5" spans="1:43 15692:15704" s="1" customFormat="1" ht="28.5" customHeight="1" x14ac:dyDescent="0.25">
      <c r="A5" s="216"/>
      <c r="B5" s="241"/>
      <c r="C5" s="242"/>
      <c r="D5" s="242"/>
      <c r="E5" s="242"/>
      <c r="F5" s="242"/>
      <c r="G5" s="242"/>
      <c r="H5" s="242"/>
      <c r="I5" s="242"/>
      <c r="J5" s="242"/>
      <c r="K5" s="242"/>
      <c r="L5" s="242"/>
      <c r="M5" s="242"/>
      <c r="N5" s="242"/>
      <c r="O5" s="243"/>
      <c r="WEN5" s="216"/>
      <c r="WEO5" s="265"/>
      <c r="WEP5" s="265"/>
      <c r="WEQ5" s="265"/>
      <c r="WER5" s="265"/>
      <c r="WES5" s="265"/>
      <c r="WET5" s="265"/>
      <c r="WEU5" s="265"/>
      <c r="WEV5" s="265"/>
      <c r="WEW5" s="265"/>
      <c r="WEX5" s="265"/>
      <c r="WEY5" s="265"/>
    </row>
    <row r="6" spans="1:43 15692:15704" s="1" customFormat="1" ht="28.5" customHeight="1" x14ac:dyDescent="0.25">
      <c r="A6" s="216"/>
      <c r="B6" s="256" t="s">
        <v>434</v>
      </c>
      <c r="C6" s="256"/>
      <c r="D6" s="256"/>
      <c r="E6" s="256"/>
      <c r="F6" s="256"/>
      <c r="G6" s="256"/>
      <c r="H6" s="256"/>
      <c r="I6" s="256"/>
      <c r="J6" s="256"/>
      <c r="K6" s="256"/>
      <c r="L6" s="256"/>
      <c r="M6" s="256"/>
      <c r="N6" s="256"/>
      <c r="O6" s="256"/>
      <c r="WEN6" s="216"/>
      <c r="WEO6" s="50"/>
      <c r="WEP6" s="50"/>
      <c r="WEQ6" s="50"/>
      <c r="WER6" s="50"/>
      <c r="WES6" s="50"/>
      <c r="WET6" s="50"/>
      <c r="WEU6" s="50"/>
      <c r="WEV6" s="50"/>
      <c r="WEW6" s="50"/>
      <c r="WEX6" s="50"/>
      <c r="WEY6" s="50"/>
    </row>
    <row r="7" spans="1:43 15692:15704" s="1" customFormat="1" ht="28.5" customHeight="1" x14ac:dyDescent="0.25">
      <c r="A7" s="216"/>
      <c r="B7" s="256" t="s">
        <v>503</v>
      </c>
      <c r="C7" s="256"/>
      <c r="D7" s="256"/>
      <c r="E7" s="256"/>
      <c r="F7" s="256"/>
      <c r="G7" s="256"/>
      <c r="H7" s="256"/>
      <c r="I7" s="256"/>
      <c r="J7" s="256"/>
      <c r="K7" s="256"/>
      <c r="L7" s="256"/>
      <c r="M7" s="256"/>
      <c r="N7" s="256"/>
      <c r="O7" s="256"/>
      <c r="WEN7" s="216"/>
      <c r="WEO7" s="50"/>
      <c r="WEP7" s="50"/>
      <c r="WEQ7" s="50"/>
      <c r="WER7" s="50"/>
      <c r="WES7" s="50"/>
      <c r="WET7" s="50"/>
      <c r="WEU7" s="50"/>
      <c r="WEV7" s="50"/>
      <c r="WEW7" s="50"/>
      <c r="WEX7" s="50"/>
      <c r="WEY7" s="50"/>
    </row>
    <row r="8" spans="1:43 15692:15704" s="2" customFormat="1" ht="28.5" customHeight="1" thickBot="1" x14ac:dyDescent="0.3">
      <c r="A8" s="216"/>
      <c r="B8" s="256" t="s">
        <v>564</v>
      </c>
      <c r="C8" s="256"/>
      <c r="D8" s="256"/>
      <c r="E8" s="256"/>
      <c r="F8" s="256"/>
      <c r="G8" s="256"/>
      <c r="H8" s="256"/>
      <c r="I8" s="256"/>
      <c r="J8" s="256"/>
      <c r="K8" s="256"/>
      <c r="L8" s="256"/>
      <c r="M8" s="256"/>
      <c r="N8" s="256"/>
      <c r="O8" s="256"/>
      <c r="WEN8" s="216"/>
      <c r="WEO8" s="266" t="s">
        <v>2</v>
      </c>
      <c r="WEP8" s="266"/>
      <c r="WEQ8" s="266"/>
      <c r="WER8" s="266"/>
      <c r="WES8" s="266"/>
      <c r="WET8" s="266"/>
      <c r="WEU8" s="266"/>
      <c r="WEV8" s="266"/>
      <c r="WEW8" s="266"/>
      <c r="WEX8" s="266"/>
      <c r="WEY8" s="266"/>
    </row>
    <row r="9" spans="1:43 15692:15704" s="1" customFormat="1" ht="28.5" customHeight="1" thickBot="1" x14ac:dyDescent="0.3">
      <c r="A9" s="216"/>
      <c r="B9" s="219" t="s">
        <v>161</v>
      </c>
      <c r="C9" s="220" t="s">
        <v>3</v>
      </c>
      <c r="D9" s="220" t="s">
        <v>20</v>
      </c>
      <c r="E9" s="220" t="s">
        <v>4</v>
      </c>
      <c r="F9" s="220" t="s">
        <v>10</v>
      </c>
      <c r="G9" s="220" t="s">
        <v>233</v>
      </c>
      <c r="H9" s="126" t="s">
        <v>508</v>
      </c>
      <c r="I9" s="126" t="s">
        <v>509</v>
      </c>
      <c r="J9" s="126" t="s">
        <v>510</v>
      </c>
      <c r="K9" s="127" t="s">
        <v>511</v>
      </c>
      <c r="L9" s="202" t="s">
        <v>8</v>
      </c>
      <c r="M9" s="202" t="s">
        <v>9</v>
      </c>
      <c r="N9" s="202" t="s">
        <v>7</v>
      </c>
      <c r="O9" s="202" t="s">
        <v>358</v>
      </c>
      <c r="P9" s="7"/>
      <c r="Q9" s="7"/>
      <c r="R9" s="7"/>
      <c r="S9" s="7"/>
      <c r="T9" s="7"/>
      <c r="U9" s="7"/>
      <c r="V9" s="7"/>
      <c r="W9" s="7"/>
      <c r="X9" s="7"/>
      <c r="Y9" s="7"/>
      <c r="Z9" s="7"/>
      <c r="AA9" s="7"/>
      <c r="AB9" s="7"/>
      <c r="AC9" s="7"/>
      <c r="AD9" s="7"/>
      <c r="AE9" s="7"/>
      <c r="AF9" s="7"/>
      <c r="AG9" s="7"/>
      <c r="AH9" s="7"/>
      <c r="AI9" s="7"/>
      <c r="AJ9" s="7"/>
      <c r="AK9" s="7"/>
      <c r="AL9" s="7"/>
      <c r="AM9" s="7"/>
      <c r="AN9" s="7"/>
      <c r="AO9" s="7"/>
      <c r="AP9" s="7"/>
      <c r="AQ9" s="7"/>
      <c r="WEN9" s="216"/>
      <c r="WEO9" s="250" t="s">
        <v>31</v>
      </c>
      <c r="WEP9" s="252" t="s">
        <v>32</v>
      </c>
      <c r="WEQ9" s="254" t="s">
        <v>3</v>
      </c>
      <c r="WER9" s="254" t="s">
        <v>20</v>
      </c>
      <c r="WES9" s="254" t="s">
        <v>4</v>
      </c>
      <c r="WET9" s="254" t="s">
        <v>10</v>
      </c>
      <c r="WEU9" s="254" t="s">
        <v>160</v>
      </c>
      <c r="WEV9" s="49" t="s">
        <v>139</v>
      </c>
      <c r="WEW9" s="273" t="s">
        <v>8</v>
      </c>
      <c r="WEX9" s="269" t="s">
        <v>9</v>
      </c>
      <c r="WEY9" s="271" t="s">
        <v>7</v>
      </c>
    </row>
    <row r="10" spans="1:43 15692:15704" s="3" customFormat="1" ht="28.5" customHeight="1" x14ac:dyDescent="0.25">
      <c r="A10" s="216"/>
      <c r="B10" s="219"/>
      <c r="C10" s="220"/>
      <c r="D10" s="220"/>
      <c r="E10" s="220"/>
      <c r="F10" s="220"/>
      <c r="G10" s="220"/>
      <c r="H10" s="127" t="s">
        <v>139</v>
      </c>
      <c r="I10" s="127" t="s">
        <v>139</v>
      </c>
      <c r="J10" s="127" t="s">
        <v>139</v>
      </c>
      <c r="K10" s="127" t="s">
        <v>139</v>
      </c>
      <c r="L10" s="202"/>
      <c r="M10" s="202"/>
      <c r="N10" s="202"/>
      <c r="O10" s="202"/>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WEN10" s="216"/>
      <c r="WEO10" s="251"/>
      <c r="WEP10" s="253"/>
      <c r="WEQ10" s="255"/>
      <c r="WER10" s="255"/>
      <c r="WES10" s="255"/>
      <c r="WET10" s="255"/>
      <c r="WEU10" s="255"/>
      <c r="WEV10" s="48" t="s">
        <v>140</v>
      </c>
      <c r="WEW10" s="274"/>
      <c r="WEX10" s="270"/>
      <c r="WEY10" s="272"/>
    </row>
    <row r="11" spans="1:43 15692:15704" s="7" customFormat="1" ht="90.75" customHeight="1" x14ac:dyDescent="0.25">
      <c r="A11" s="216"/>
      <c r="B11" s="204" t="s">
        <v>172</v>
      </c>
      <c r="C11" s="83" t="s">
        <v>192</v>
      </c>
      <c r="D11" s="30" t="s">
        <v>68</v>
      </c>
      <c r="E11" s="41" t="s">
        <v>302</v>
      </c>
      <c r="F11" s="41" t="s">
        <v>69</v>
      </c>
      <c r="G11" s="19">
        <v>1</v>
      </c>
      <c r="H11" s="98"/>
      <c r="I11" s="98"/>
      <c r="J11" s="98"/>
      <c r="K11" s="98"/>
      <c r="L11" s="31">
        <v>45658</v>
      </c>
      <c r="M11" s="31">
        <v>46022</v>
      </c>
      <c r="N11" s="47" t="s">
        <v>568</v>
      </c>
      <c r="O11" s="47"/>
      <c r="WEN11" s="216"/>
      <c r="WEO11" s="204" t="s">
        <v>37</v>
      </c>
      <c r="WEP11" s="204" t="s">
        <v>119</v>
      </c>
      <c r="WEQ11" s="204" t="s">
        <v>54</v>
      </c>
      <c r="WER11" s="35" t="s">
        <v>68</v>
      </c>
      <c r="WES11" s="35" t="s">
        <v>22</v>
      </c>
      <c r="WET11" s="18" t="s">
        <v>69</v>
      </c>
      <c r="WEU11" s="19">
        <v>1</v>
      </c>
      <c r="WEV11" s="9"/>
      <c r="WEW11" s="31">
        <v>43466</v>
      </c>
      <c r="WEX11" s="32">
        <v>43830</v>
      </c>
      <c r="WEY11" s="47" t="s">
        <v>70</v>
      </c>
      <c r="WEZ11" s="16"/>
    </row>
    <row r="12" spans="1:43 15692:15704" s="7" customFormat="1" ht="111" customHeight="1" x14ac:dyDescent="0.25">
      <c r="B12" s="204"/>
      <c r="C12" s="233" t="s">
        <v>254</v>
      </c>
      <c r="D12" s="233" t="s">
        <v>250</v>
      </c>
      <c r="E12" s="41" t="s">
        <v>381</v>
      </c>
      <c r="F12" s="41" t="s">
        <v>382</v>
      </c>
      <c r="G12" s="38">
        <v>1</v>
      </c>
      <c r="H12" s="143"/>
      <c r="I12" s="143"/>
      <c r="J12" s="143"/>
      <c r="K12" s="143"/>
      <c r="L12" s="31">
        <v>45658</v>
      </c>
      <c r="M12" s="31">
        <v>46022</v>
      </c>
      <c r="N12" s="47" t="s">
        <v>586</v>
      </c>
      <c r="O12" s="47"/>
      <c r="WEO12" s="204"/>
      <c r="WEP12" s="204"/>
      <c r="WEQ12" s="204"/>
      <c r="WER12" s="214"/>
      <c r="WES12" s="45"/>
      <c r="WET12" s="18"/>
      <c r="WEU12" s="52"/>
      <c r="WEV12" s="8"/>
      <c r="WEW12" s="33"/>
      <c r="WEX12" s="34"/>
      <c r="WEY12" s="47"/>
    </row>
    <row r="13" spans="1:43 15692:15704" s="7" customFormat="1" ht="69" customHeight="1" x14ac:dyDescent="0.25">
      <c r="B13" s="204"/>
      <c r="C13" s="233"/>
      <c r="D13" s="233"/>
      <c r="E13" s="41" t="s">
        <v>383</v>
      </c>
      <c r="F13" s="41" t="s">
        <v>585</v>
      </c>
      <c r="G13" s="38" t="s">
        <v>240</v>
      </c>
      <c r="H13" s="143"/>
      <c r="I13" s="143"/>
      <c r="J13" s="143"/>
      <c r="K13" s="143"/>
      <c r="L13" s="31">
        <v>45658</v>
      </c>
      <c r="M13" s="31">
        <v>46022</v>
      </c>
      <c r="N13" s="47" t="s">
        <v>587</v>
      </c>
      <c r="O13" s="47"/>
      <c r="WEO13" s="204"/>
      <c r="WEP13" s="204"/>
      <c r="WEQ13" s="204"/>
      <c r="WER13" s="214"/>
      <c r="WES13" s="45"/>
      <c r="WET13" s="18"/>
      <c r="WEU13" s="52"/>
      <c r="WEV13" s="8"/>
      <c r="WEW13" s="33"/>
      <c r="WEX13" s="34"/>
      <c r="WEY13" s="47"/>
    </row>
    <row r="14" spans="1:43 15692:15704" s="7" customFormat="1" ht="55.5" customHeight="1" x14ac:dyDescent="0.25">
      <c r="B14" s="204"/>
      <c r="C14" s="233" t="s">
        <v>175</v>
      </c>
      <c r="D14" s="233" t="s">
        <v>223</v>
      </c>
      <c r="E14" s="45" t="s">
        <v>303</v>
      </c>
      <c r="F14" s="78" t="s">
        <v>162</v>
      </c>
      <c r="G14" s="38">
        <v>1</v>
      </c>
      <c r="H14" s="143"/>
      <c r="I14" s="143"/>
      <c r="J14" s="143"/>
      <c r="K14" s="143"/>
      <c r="L14" s="31">
        <v>45658</v>
      </c>
      <c r="M14" s="31">
        <v>46022</v>
      </c>
      <c r="N14" s="47" t="s">
        <v>589</v>
      </c>
      <c r="O14" s="47"/>
      <c r="WEO14" s="204"/>
      <c r="WEP14" s="204"/>
      <c r="WEQ14" s="204"/>
      <c r="WER14" s="214"/>
      <c r="WES14" s="46" t="s">
        <v>72</v>
      </c>
      <c r="WET14" s="24" t="s">
        <v>159</v>
      </c>
      <c r="WEU14" s="25">
        <v>1</v>
      </c>
      <c r="WEV14" s="8"/>
      <c r="WEW14" s="26">
        <v>43556</v>
      </c>
      <c r="WEX14" s="27">
        <v>43615</v>
      </c>
      <c r="WEY14" s="47" t="s">
        <v>71</v>
      </c>
    </row>
    <row r="15" spans="1:43 15692:15704" s="7" customFormat="1" ht="116.1" customHeight="1" x14ac:dyDescent="0.25">
      <c r="B15" s="204"/>
      <c r="C15" s="233"/>
      <c r="D15" s="233"/>
      <c r="E15" s="45" t="s">
        <v>588</v>
      </c>
      <c r="F15" s="78" t="s">
        <v>239</v>
      </c>
      <c r="G15" s="38" t="s">
        <v>240</v>
      </c>
      <c r="H15" s="38"/>
      <c r="I15" s="38"/>
      <c r="J15" s="143"/>
      <c r="K15" s="143"/>
      <c r="L15" s="31">
        <v>45658</v>
      </c>
      <c r="M15" s="31">
        <v>46022</v>
      </c>
      <c r="N15" s="47" t="s">
        <v>589</v>
      </c>
      <c r="O15" s="47"/>
      <c r="WEO15" s="204"/>
      <c r="WEP15" s="204"/>
      <c r="WEQ15" s="204"/>
      <c r="WER15" s="214"/>
      <c r="WES15" s="46"/>
      <c r="WET15" s="24"/>
      <c r="WEU15" s="25"/>
      <c r="WEV15" s="8"/>
      <c r="WEW15" s="26"/>
      <c r="WEX15" s="27"/>
      <c r="WEY15" s="47"/>
    </row>
    <row r="16" spans="1:43 15692:15704" s="7" customFormat="1" ht="49.5" customHeight="1" x14ac:dyDescent="0.25">
      <c r="B16" s="204"/>
      <c r="C16" s="233"/>
      <c r="D16" s="233"/>
      <c r="E16" s="41" t="s">
        <v>435</v>
      </c>
      <c r="F16" s="36" t="s">
        <v>257</v>
      </c>
      <c r="G16" s="39">
        <v>2</v>
      </c>
      <c r="H16" s="81"/>
      <c r="I16" s="81"/>
      <c r="J16" s="81"/>
      <c r="K16" s="81"/>
      <c r="L16" s="31">
        <v>45658</v>
      </c>
      <c r="M16" s="31">
        <v>46022</v>
      </c>
      <c r="N16" s="47" t="s">
        <v>589</v>
      </c>
      <c r="O16" s="47"/>
      <c r="WEO16" s="204"/>
      <c r="WEP16" s="204"/>
      <c r="WEQ16" s="204"/>
      <c r="WER16" s="214"/>
      <c r="WES16" s="41" t="s">
        <v>73</v>
      </c>
      <c r="WET16" s="18" t="s">
        <v>74</v>
      </c>
      <c r="WEU16" s="20">
        <v>2</v>
      </c>
      <c r="WEV16" s="8"/>
      <c r="WEW16" s="33">
        <v>43709</v>
      </c>
      <c r="WEX16" s="34">
        <v>43830</v>
      </c>
      <c r="WEY16" s="47" t="s">
        <v>71</v>
      </c>
    </row>
    <row r="17" spans="1:15 15693:15704" s="7" customFormat="1" ht="49.5" customHeight="1" x14ac:dyDescent="0.25">
      <c r="B17" s="204"/>
      <c r="C17" s="233"/>
      <c r="D17" s="233"/>
      <c r="E17" s="41" t="s">
        <v>304</v>
      </c>
      <c r="F17" s="36" t="s">
        <v>436</v>
      </c>
      <c r="G17" s="39">
        <v>3</v>
      </c>
      <c r="H17" s="81"/>
      <c r="I17" s="81"/>
      <c r="J17" s="81"/>
      <c r="K17" s="81"/>
      <c r="L17" s="31">
        <v>45658</v>
      </c>
      <c r="M17" s="31">
        <v>46022</v>
      </c>
      <c r="N17" s="47" t="s">
        <v>589</v>
      </c>
      <c r="O17" s="47"/>
      <c r="WEO17" s="204"/>
      <c r="WEP17" s="204"/>
      <c r="WEQ17" s="204"/>
      <c r="WER17" s="214"/>
      <c r="WES17" s="41"/>
      <c r="WET17" s="18"/>
      <c r="WEU17" s="20"/>
      <c r="WEV17" s="8"/>
      <c r="WEW17" s="33"/>
      <c r="WEX17" s="34"/>
      <c r="WEY17" s="47"/>
    </row>
    <row r="18" spans="1:15 15693:15704" s="7" customFormat="1" ht="99.95" customHeight="1" x14ac:dyDescent="0.25">
      <c r="B18" s="204"/>
      <c r="C18" s="233"/>
      <c r="D18" s="233"/>
      <c r="E18" s="45" t="s">
        <v>78</v>
      </c>
      <c r="F18" s="78" t="s">
        <v>77</v>
      </c>
      <c r="G18" s="39">
        <v>1</v>
      </c>
      <c r="H18" s="81"/>
      <c r="I18" s="81"/>
      <c r="J18" s="81"/>
      <c r="K18" s="81"/>
      <c r="L18" s="31">
        <v>45689</v>
      </c>
      <c r="M18" s="31">
        <v>45716</v>
      </c>
      <c r="N18" s="47" t="s">
        <v>589</v>
      </c>
      <c r="O18" s="47"/>
      <c r="WEO18" s="204"/>
      <c r="WEP18" s="204"/>
      <c r="WEQ18" s="204"/>
      <c r="WER18" s="214"/>
      <c r="WES18" s="45" t="s">
        <v>75</v>
      </c>
      <c r="WET18" s="18" t="s">
        <v>76</v>
      </c>
      <c r="WEU18" s="20">
        <v>2</v>
      </c>
      <c r="WEV18" s="8"/>
      <c r="WEW18" s="22">
        <v>43647</v>
      </c>
      <c r="WEX18" s="23">
        <v>43861</v>
      </c>
      <c r="WEY18" s="47" t="s">
        <v>71</v>
      </c>
    </row>
    <row r="19" spans="1:15 15693:15704" s="7" customFormat="1" ht="90.75" customHeight="1" x14ac:dyDescent="0.25">
      <c r="A19" s="4"/>
      <c r="B19" s="204"/>
      <c r="C19" s="41" t="s">
        <v>255</v>
      </c>
      <c r="D19" s="83" t="s">
        <v>194</v>
      </c>
      <c r="E19" s="45" t="s">
        <v>384</v>
      </c>
      <c r="F19" s="41" t="s">
        <v>256</v>
      </c>
      <c r="G19" s="39">
        <v>4</v>
      </c>
      <c r="H19" s="39"/>
      <c r="I19" s="39"/>
      <c r="J19" s="81"/>
      <c r="K19" s="81"/>
      <c r="L19" s="31">
        <v>45658</v>
      </c>
      <c r="M19" s="31">
        <v>46022</v>
      </c>
      <c r="N19" s="47" t="s">
        <v>589</v>
      </c>
      <c r="O19" s="47"/>
      <c r="WEO19" s="204"/>
      <c r="WEP19" s="204"/>
      <c r="WEQ19" s="204"/>
      <c r="WER19" s="214"/>
      <c r="WES19" s="45" t="s">
        <v>78</v>
      </c>
      <c r="WET19" s="18" t="s">
        <v>77</v>
      </c>
      <c r="WEU19" s="20">
        <v>1</v>
      </c>
      <c r="WEV19" s="29"/>
      <c r="WEW19" s="22">
        <v>43466</v>
      </c>
      <c r="WEX19" s="23">
        <v>43889</v>
      </c>
      <c r="WEY19" s="47" t="s">
        <v>71</v>
      </c>
      <c r="WEZ19" s="44"/>
    </row>
    <row r="20" spans="1:15 15693:15704" s="7" customFormat="1" ht="90.75" customHeight="1" x14ac:dyDescent="0.25">
      <c r="A20" s="4"/>
      <c r="B20" s="204"/>
      <c r="C20" s="10" t="s">
        <v>176</v>
      </c>
      <c r="D20" s="10" t="s">
        <v>229</v>
      </c>
      <c r="E20" s="83" t="s">
        <v>428</v>
      </c>
      <c r="F20" s="41" t="s">
        <v>380</v>
      </c>
      <c r="G20" s="96">
        <v>0.9</v>
      </c>
      <c r="H20" s="96"/>
      <c r="I20" s="96"/>
      <c r="J20" s="96"/>
      <c r="K20" s="96"/>
      <c r="L20" s="31">
        <v>45658</v>
      </c>
      <c r="M20" s="31">
        <v>46022</v>
      </c>
      <c r="N20" s="47" t="s">
        <v>589</v>
      </c>
      <c r="O20" s="47"/>
      <c r="WEO20" s="69"/>
      <c r="WEP20" s="69"/>
      <c r="WEQ20" s="69"/>
      <c r="WER20" s="70"/>
      <c r="WES20" s="71"/>
      <c r="WET20" s="72"/>
      <c r="WEU20" s="73"/>
      <c r="WEV20" s="74"/>
      <c r="WEW20" s="75"/>
      <c r="WEX20" s="76"/>
      <c r="WEY20" s="77"/>
      <c r="WEZ20" s="44"/>
    </row>
    <row r="21" spans="1:15 15693:15704" s="7" customFormat="1" ht="90.75" customHeight="1" x14ac:dyDescent="0.25">
      <c r="A21" s="4"/>
      <c r="B21" s="204"/>
      <c r="C21" s="244" t="s">
        <v>241</v>
      </c>
      <c r="D21" s="246" t="s">
        <v>252</v>
      </c>
      <c r="E21" s="248" t="s">
        <v>253</v>
      </c>
      <c r="F21" s="41" t="s">
        <v>591</v>
      </c>
      <c r="G21" s="96">
        <v>0.6</v>
      </c>
      <c r="H21" s="96"/>
      <c r="I21" s="96"/>
      <c r="J21" s="96"/>
      <c r="K21" s="96"/>
      <c r="L21" s="31">
        <v>45748</v>
      </c>
      <c r="M21" s="31">
        <v>45869</v>
      </c>
      <c r="N21" s="47" t="s">
        <v>592</v>
      </c>
      <c r="O21" s="47"/>
      <c r="WEO21" s="69"/>
      <c r="WEP21" s="69"/>
      <c r="WEQ21" s="69"/>
      <c r="WER21" s="70"/>
      <c r="WES21" s="71"/>
      <c r="WET21" s="72"/>
      <c r="WEU21" s="73"/>
      <c r="WEV21" s="74"/>
      <c r="WEW21" s="75"/>
      <c r="WEX21" s="76"/>
      <c r="WEY21" s="77"/>
      <c r="WEZ21" s="44"/>
    </row>
    <row r="22" spans="1:15 15693:15704" s="7" customFormat="1" ht="90.75" customHeight="1" x14ac:dyDescent="0.25">
      <c r="A22" s="4"/>
      <c r="B22" s="204"/>
      <c r="C22" s="245"/>
      <c r="D22" s="247"/>
      <c r="E22" s="249"/>
      <c r="F22" s="41" t="s">
        <v>242</v>
      </c>
      <c r="G22" s="82">
        <v>1</v>
      </c>
      <c r="H22" s="82"/>
      <c r="I22" s="82"/>
      <c r="J22" s="82"/>
      <c r="K22" s="82"/>
      <c r="L22" s="31">
        <v>45658</v>
      </c>
      <c r="M22" s="31">
        <v>46022</v>
      </c>
      <c r="N22" s="47" t="s">
        <v>589</v>
      </c>
      <c r="O22" s="47"/>
      <c r="WEO22" s="69"/>
      <c r="WEP22" s="69"/>
      <c r="WEQ22" s="69"/>
      <c r="WER22" s="70"/>
      <c r="WES22" s="71"/>
      <c r="WET22" s="72"/>
      <c r="WEU22" s="73"/>
      <c r="WEV22" s="74"/>
      <c r="WEW22" s="75"/>
      <c r="WEX22" s="76"/>
      <c r="WEY22" s="77"/>
      <c r="WEZ22" s="44"/>
    </row>
    <row r="23" spans="1:15 15693:15704" ht="24.75" customHeight="1" x14ac:dyDescent="0.25">
      <c r="B23" s="56"/>
      <c r="C23" s="56"/>
      <c r="D23" s="56"/>
      <c r="E23" s="56"/>
      <c r="F23" s="56"/>
      <c r="G23" s="56"/>
      <c r="H23" s="56"/>
      <c r="I23" s="56"/>
      <c r="J23" s="56"/>
      <c r="K23" s="159" t="e">
        <f>AVERAGE(K11:K22)</f>
        <v>#DIV/0!</v>
      </c>
      <c r="L23" s="56"/>
      <c r="M23" s="232" t="s">
        <v>5</v>
      </c>
      <c r="N23" s="232"/>
      <c r="O23" s="232"/>
      <c r="WEX23" s="5"/>
    </row>
    <row r="24" spans="1:15 15693:15704" x14ac:dyDescent="0.25">
      <c r="K24" s="17"/>
    </row>
  </sheetData>
  <mergeCells count="49">
    <mergeCell ref="WEQ1:WEX4"/>
    <mergeCell ref="WEO5:WEY5"/>
    <mergeCell ref="WEO8:WEY8"/>
    <mergeCell ref="B8:O8"/>
    <mergeCell ref="N9:N10"/>
    <mergeCell ref="N1:O1"/>
    <mergeCell ref="N2:O2"/>
    <mergeCell ref="N3:O3"/>
    <mergeCell ref="N4:O4"/>
    <mergeCell ref="D1:M4"/>
    <mergeCell ref="WEX9:WEX10"/>
    <mergeCell ref="WEY9:WEY10"/>
    <mergeCell ref="WEW9:WEW10"/>
    <mergeCell ref="WES9:WES10"/>
    <mergeCell ref="WET9:WET10"/>
    <mergeCell ref="WEU9:WEU10"/>
    <mergeCell ref="A1:A11"/>
    <mergeCell ref="M9:M10"/>
    <mergeCell ref="B9:B10"/>
    <mergeCell ref="D9:D10"/>
    <mergeCell ref="C9:C10"/>
    <mergeCell ref="E9:E10"/>
    <mergeCell ref="F9:F10"/>
    <mergeCell ref="G9:G10"/>
    <mergeCell ref="B6:O6"/>
    <mergeCell ref="B7:O7"/>
    <mergeCell ref="L9:L10"/>
    <mergeCell ref="WEQ11:WEQ19"/>
    <mergeCell ref="WER12:WER19"/>
    <mergeCell ref="O9:O10"/>
    <mergeCell ref="WEO9:WEO10"/>
    <mergeCell ref="WEP9:WEP10"/>
    <mergeCell ref="WEQ9:WEQ10"/>
    <mergeCell ref="WER9:WER10"/>
    <mergeCell ref="M23:O23"/>
    <mergeCell ref="B11:B22"/>
    <mergeCell ref="WEP11:WEP19"/>
    <mergeCell ref="D14:D18"/>
    <mergeCell ref="C14:C18"/>
    <mergeCell ref="WEO11:WEO19"/>
    <mergeCell ref="D12:D13"/>
    <mergeCell ref="C12:C13"/>
    <mergeCell ref="WEN1:WEN11"/>
    <mergeCell ref="WEO1:WEP4"/>
    <mergeCell ref="B1:C4"/>
    <mergeCell ref="B5:O5"/>
    <mergeCell ref="C21:C22"/>
    <mergeCell ref="D21:D22"/>
    <mergeCell ref="E21:E22"/>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P31"/>
  <sheetViews>
    <sheetView topLeftCell="A22" zoomScale="90" zoomScaleNormal="90" workbookViewId="0">
      <selection activeCell="F23" sqref="F23:G23"/>
    </sheetView>
  </sheetViews>
  <sheetFormatPr baseColWidth="10" defaultRowHeight="12" x14ac:dyDescent="0.25"/>
  <cols>
    <col min="1" max="1" width="11.42578125" style="4"/>
    <col min="2" max="2" width="21" style="4" customWidth="1"/>
    <col min="3" max="4" width="20.140625" style="4" customWidth="1"/>
    <col min="5" max="5" width="30.28515625" style="4" customWidth="1"/>
    <col min="6" max="6" width="30.42578125" style="4" customWidth="1"/>
    <col min="7" max="7" width="27" style="4" customWidth="1"/>
    <col min="8" max="8" width="17.85546875" style="5" customWidth="1"/>
    <col min="9" max="12" width="17.85546875" style="5" hidden="1" customWidth="1"/>
    <col min="13" max="13" width="14.7109375" style="4" customWidth="1"/>
    <col min="14" max="14" width="17.140625" style="4" customWidth="1"/>
    <col min="15" max="15" width="19.28515625" style="4" customWidth="1"/>
    <col min="16" max="16" width="21.7109375" style="4" customWidth="1"/>
    <col min="17" max="243" width="11.42578125" style="4"/>
    <col min="244" max="244" width="14.42578125" style="4" customWidth="1"/>
    <col min="245" max="245" width="22.140625" style="4" customWidth="1"/>
    <col min="246" max="246" width="16.85546875" style="4" customWidth="1"/>
    <col min="247" max="247" width="22.7109375" style="4" customWidth="1"/>
    <col min="248" max="248" width="20.28515625" style="4" customWidth="1"/>
    <col min="249" max="249" width="22.42578125" style="4" customWidth="1"/>
    <col min="250" max="250" width="25.42578125" style="4" customWidth="1"/>
    <col min="251" max="251" width="10" style="4" customWidth="1"/>
    <col min="252" max="252" width="15.28515625" style="4" customWidth="1"/>
    <col min="253" max="257" width="0" style="4" hidden="1" customWidth="1"/>
    <col min="258" max="258" width="13.85546875" style="4" customWidth="1"/>
    <col min="259" max="259" width="20.42578125" style="4" customWidth="1"/>
    <col min="260" max="499" width="11.42578125" style="4"/>
    <col min="500" max="500" width="14.42578125" style="4" customWidth="1"/>
    <col min="501" max="501" width="22.140625" style="4" customWidth="1"/>
    <col min="502" max="502" width="16.85546875" style="4" customWidth="1"/>
    <col min="503" max="503" width="22.7109375" style="4" customWidth="1"/>
    <col min="504" max="504" width="20.28515625" style="4" customWidth="1"/>
    <col min="505" max="505" width="22.42578125" style="4" customWidth="1"/>
    <col min="506" max="506" width="25.42578125" style="4" customWidth="1"/>
    <col min="507" max="507" width="10" style="4" customWidth="1"/>
    <col min="508" max="508" width="15.28515625" style="4" customWidth="1"/>
    <col min="509" max="513" width="0" style="4" hidden="1" customWidth="1"/>
    <col min="514" max="514" width="13.85546875" style="4" customWidth="1"/>
    <col min="515" max="515" width="20.42578125" style="4" customWidth="1"/>
    <col min="516" max="755" width="11.42578125" style="4"/>
    <col min="756" max="756" width="14.42578125" style="4" customWidth="1"/>
    <col min="757" max="757" width="22.140625" style="4" customWidth="1"/>
    <col min="758" max="758" width="16.85546875" style="4" customWidth="1"/>
    <col min="759" max="759" width="22.7109375" style="4" customWidth="1"/>
    <col min="760" max="760" width="20.28515625" style="4" customWidth="1"/>
    <col min="761" max="761" width="22.42578125" style="4" customWidth="1"/>
    <col min="762" max="762" width="25.42578125" style="4" customWidth="1"/>
    <col min="763" max="763" width="10" style="4" customWidth="1"/>
    <col min="764" max="764" width="15.28515625" style="4" customWidth="1"/>
    <col min="765" max="769" width="0" style="4" hidden="1" customWidth="1"/>
    <col min="770" max="770" width="13.85546875" style="4" customWidth="1"/>
    <col min="771" max="771" width="20.42578125" style="4" customWidth="1"/>
    <col min="772" max="1011" width="11.42578125" style="4"/>
    <col min="1012" max="1012" width="14.42578125" style="4" customWidth="1"/>
    <col min="1013" max="1013" width="22.140625" style="4" customWidth="1"/>
    <col min="1014" max="1014" width="16.85546875" style="4" customWidth="1"/>
    <col min="1015" max="1015" width="22.7109375" style="4" customWidth="1"/>
    <col min="1016" max="1016" width="20.28515625" style="4" customWidth="1"/>
    <col min="1017" max="1017" width="22.42578125" style="4" customWidth="1"/>
    <col min="1018" max="1018" width="25.42578125" style="4" customWidth="1"/>
    <col min="1019" max="1019" width="10" style="4" customWidth="1"/>
    <col min="1020" max="1020" width="15.28515625" style="4" customWidth="1"/>
    <col min="1021" max="1025" width="0" style="4" hidden="1" customWidth="1"/>
    <col min="1026" max="1026" width="13.85546875" style="4" customWidth="1"/>
    <col min="1027" max="1027" width="20.42578125" style="4" customWidth="1"/>
    <col min="1028" max="1267" width="11.42578125" style="4"/>
    <col min="1268" max="1268" width="14.42578125" style="4" customWidth="1"/>
    <col min="1269" max="1269" width="22.140625" style="4" customWidth="1"/>
    <col min="1270" max="1270" width="16.85546875" style="4" customWidth="1"/>
    <col min="1271" max="1271" width="22.7109375" style="4" customWidth="1"/>
    <col min="1272" max="1272" width="20.28515625" style="4" customWidth="1"/>
    <col min="1273" max="1273" width="22.42578125" style="4" customWidth="1"/>
    <col min="1274" max="1274" width="25.42578125" style="4" customWidth="1"/>
    <col min="1275" max="1275" width="10" style="4" customWidth="1"/>
    <col min="1276" max="1276" width="15.28515625" style="4" customWidth="1"/>
    <col min="1277" max="1281" width="0" style="4" hidden="1" customWidth="1"/>
    <col min="1282" max="1282" width="13.85546875" style="4" customWidth="1"/>
    <col min="1283" max="1283" width="20.42578125" style="4" customWidth="1"/>
    <col min="1284" max="1523" width="11.42578125" style="4"/>
    <col min="1524" max="1524" width="14.42578125" style="4" customWidth="1"/>
    <col min="1525" max="1525" width="22.140625" style="4" customWidth="1"/>
    <col min="1526" max="1526" width="16.85546875" style="4" customWidth="1"/>
    <col min="1527" max="1527" width="22.7109375" style="4" customWidth="1"/>
    <col min="1528" max="1528" width="20.28515625" style="4" customWidth="1"/>
    <col min="1529" max="1529" width="22.42578125" style="4" customWidth="1"/>
    <col min="1530" max="1530" width="25.42578125" style="4" customWidth="1"/>
    <col min="1531" max="1531" width="10" style="4" customWidth="1"/>
    <col min="1532" max="1532" width="15.28515625" style="4" customWidth="1"/>
    <col min="1533" max="1537" width="0" style="4" hidden="1" customWidth="1"/>
    <col min="1538" max="1538" width="13.85546875" style="4" customWidth="1"/>
    <col min="1539" max="1539" width="20.42578125" style="4" customWidth="1"/>
    <col min="1540" max="1779" width="11.42578125" style="4"/>
    <col min="1780" max="1780" width="14.42578125" style="4" customWidth="1"/>
    <col min="1781" max="1781" width="22.140625" style="4" customWidth="1"/>
    <col min="1782" max="1782" width="16.85546875" style="4" customWidth="1"/>
    <col min="1783" max="1783" width="22.7109375" style="4" customWidth="1"/>
    <col min="1784" max="1784" width="20.28515625" style="4" customWidth="1"/>
    <col min="1785" max="1785" width="22.42578125" style="4" customWidth="1"/>
    <col min="1786" max="1786" width="25.42578125" style="4" customWidth="1"/>
    <col min="1787" max="1787" width="10" style="4" customWidth="1"/>
    <col min="1788" max="1788" width="15.28515625" style="4" customWidth="1"/>
    <col min="1789" max="1793" width="0" style="4" hidden="1" customWidth="1"/>
    <col min="1794" max="1794" width="13.85546875" style="4" customWidth="1"/>
    <col min="1795" max="1795" width="20.42578125" style="4" customWidth="1"/>
    <col min="1796" max="2035" width="11.42578125" style="4"/>
    <col min="2036" max="2036" width="14.42578125" style="4" customWidth="1"/>
    <col min="2037" max="2037" width="22.140625" style="4" customWidth="1"/>
    <col min="2038" max="2038" width="16.85546875" style="4" customWidth="1"/>
    <col min="2039" max="2039" width="22.7109375" style="4" customWidth="1"/>
    <col min="2040" max="2040" width="20.28515625" style="4" customWidth="1"/>
    <col min="2041" max="2041" width="22.42578125" style="4" customWidth="1"/>
    <col min="2042" max="2042" width="25.42578125" style="4" customWidth="1"/>
    <col min="2043" max="2043" width="10" style="4" customWidth="1"/>
    <col min="2044" max="2044" width="15.28515625" style="4" customWidth="1"/>
    <col min="2045" max="2049" width="0" style="4" hidden="1" customWidth="1"/>
    <col min="2050" max="2050" width="13.85546875" style="4" customWidth="1"/>
    <col min="2051" max="2051" width="20.42578125" style="4" customWidth="1"/>
    <col min="2052" max="2291" width="11.42578125" style="4"/>
    <col min="2292" max="2292" width="14.42578125" style="4" customWidth="1"/>
    <col min="2293" max="2293" width="22.140625" style="4" customWidth="1"/>
    <col min="2294" max="2294" width="16.85546875" style="4" customWidth="1"/>
    <col min="2295" max="2295" width="22.7109375" style="4" customWidth="1"/>
    <col min="2296" max="2296" width="20.28515625" style="4" customWidth="1"/>
    <col min="2297" max="2297" width="22.42578125" style="4" customWidth="1"/>
    <col min="2298" max="2298" width="25.42578125" style="4" customWidth="1"/>
    <col min="2299" max="2299" width="10" style="4" customWidth="1"/>
    <col min="2300" max="2300" width="15.28515625" style="4" customWidth="1"/>
    <col min="2301" max="2305" width="0" style="4" hidden="1" customWidth="1"/>
    <col min="2306" max="2306" width="13.85546875" style="4" customWidth="1"/>
    <col min="2307" max="2307" width="20.42578125" style="4" customWidth="1"/>
    <col min="2308" max="2547" width="11.42578125" style="4"/>
    <col min="2548" max="2548" width="14.42578125" style="4" customWidth="1"/>
    <col min="2549" max="2549" width="22.140625" style="4" customWidth="1"/>
    <col min="2550" max="2550" width="16.85546875" style="4" customWidth="1"/>
    <col min="2551" max="2551" width="22.7109375" style="4" customWidth="1"/>
    <col min="2552" max="2552" width="20.28515625" style="4" customWidth="1"/>
    <col min="2553" max="2553" width="22.42578125" style="4" customWidth="1"/>
    <col min="2554" max="2554" width="25.42578125" style="4" customWidth="1"/>
    <col min="2555" max="2555" width="10" style="4" customWidth="1"/>
    <col min="2556" max="2556" width="15.28515625" style="4" customWidth="1"/>
    <col min="2557" max="2561" width="0" style="4" hidden="1" customWidth="1"/>
    <col min="2562" max="2562" width="13.85546875" style="4" customWidth="1"/>
    <col min="2563" max="2563" width="20.42578125" style="4" customWidth="1"/>
    <col min="2564" max="2803" width="11.42578125" style="4"/>
    <col min="2804" max="2804" width="14.42578125" style="4" customWidth="1"/>
    <col min="2805" max="2805" width="22.140625" style="4" customWidth="1"/>
    <col min="2806" max="2806" width="16.85546875" style="4" customWidth="1"/>
    <col min="2807" max="2807" width="22.7109375" style="4" customWidth="1"/>
    <col min="2808" max="2808" width="20.28515625" style="4" customWidth="1"/>
    <col min="2809" max="2809" width="22.42578125" style="4" customWidth="1"/>
    <col min="2810" max="2810" width="25.42578125" style="4" customWidth="1"/>
    <col min="2811" max="2811" width="10" style="4" customWidth="1"/>
    <col min="2812" max="2812" width="15.28515625" style="4" customWidth="1"/>
    <col min="2813" max="2817" width="0" style="4" hidden="1" customWidth="1"/>
    <col min="2818" max="2818" width="13.85546875" style="4" customWidth="1"/>
    <col min="2819" max="2819" width="20.42578125" style="4" customWidth="1"/>
    <col min="2820" max="3059" width="11.42578125" style="4"/>
    <col min="3060" max="3060" width="14.42578125" style="4" customWidth="1"/>
    <col min="3061" max="3061" width="22.140625" style="4" customWidth="1"/>
    <col min="3062" max="3062" width="16.85546875" style="4" customWidth="1"/>
    <col min="3063" max="3063" width="22.7109375" style="4" customWidth="1"/>
    <col min="3064" max="3064" width="20.28515625" style="4" customWidth="1"/>
    <col min="3065" max="3065" width="22.42578125" style="4" customWidth="1"/>
    <col min="3066" max="3066" width="25.42578125" style="4" customWidth="1"/>
    <col min="3067" max="3067" width="10" style="4" customWidth="1"/>
    <col min="3068" max="3068" width="15.28515625" style="4" customWidth="1"/>
    <col min="3069" max="3073" width="0" style="4" hidden="1" customWidth="1"/>
    <col min="3074" max="3074" width="13.85546875" style="4" customWidth="1"/>
    <col min="3075" max="3075" width="20.42578125" style="4" customWidth="1"/>
    <col min="3076" max="3315" width="11.42578125" style="4"/>
    <col min="3316" max="3316" width="14.42578125" style="4" customWidth="1"/>
    <col min="3317" max="3317" width="22.140625" style="4" customWidth="1"/>
    <col min="3318" max="3318" width="16.85546875" style="4" customWidth="1"/>
    <col min="3319" max="3319" width="22.7109375" style="4" customWidth="1"/>
    <col min="3320" max="3320" width="20.28515625" style="4" customWidth="1"/>
    <col min="3321" max="3321" width="22.42578125" style="4" customWidth="1"/>
    <col min="3322" max="3322" width="25.42578125" style="4" customWidth="1"/>
    <col min="3323" max="3323" width="10" style="4" customWidth="1"/>
    <col min="3324" max="3324" width="15.28515625" style="4" customWidth="1"/>
    <col min="3325" max="3329" width="0" style="4" hidden="1" customWidth="1"/>
    <col min="3330" max="3330" width="13.85546875" style="4" customWidth="1"/>
    <col min="3331" max="3331" width="20.42578125" style="4" customWidth="1"/>
    <col min="3332" max="3571" width="11.42578125" style="4"/>
    <col min="3572" max="3572" width="14.42578125" style="4" customWidth="1"/>
    <col min="3573" max="3573" width="22.140625" style="4" customWidth="1"/>
    <col min="3574" max="3574" width="16.85546875" style="4" customWidth="1"/>
    <col min="3575" max="3575" width="22.7109375" style="4" customWidth="1"/>
    <col min="3576" max="3576" width="20.28515625" style="4" customWidth="1"/>
    <col min="3577" max="3577" width="22.42578125" style="4" customWidth="1"/>
    <col min="3578" max="3578" width="25.42578125" style="4" customWidth="1"/>
    <col min="3579" max="3579" width="10" style="4" customWidth="1"/>
    <col min="3580" max="3580" width="15.28515625" style="4" customWidth="1"/>
    <col min="3581" max="3585" width="0" style="4" hidden="1" customWidth="1"/>
    <col min="3586" max="3586" width="13.85546875" style="4" customWidth="1"/>
    <col min="3587" max="3587" width="20.42578125" style="4" customWidth="1"/>
    <col min="3588" max="3827" width="11.42578125" style="4"/>
    <col min="3828" max="3828" width="14.42578125" style="4" customWidth="1"/>
    <col min="3829" max="3829" width="22.140625" style="4" customWidth="1"/>
    <col min="3830" max="3830" width="16.85546875" style="4" customWidth="1"/>
    <col min="3831" max="3831" width="22.7109375" style="4" customWidth="1"/>
    <col min="3832" max="3832" width="20.28515625" style="4" customWidth="1"/>
    <col min="3833" max="3833" width="22.42578125" style="4" customWidth="1"/>
    <col min="3834" max="3834" width="25.42578125" style="4" customWidth="1"/>
    <col min="3835" max="3835" width="10" style="4" customWidth="1"/>
    <col min="3836" max="3836" width="15.28515625" style="4" customWidth="1"/>
    <col min="3837" max="3841" width="0" style="4" hidden="1" customWidth="1"/>
    <col min="3842" max="3842" width="13.85546875" style="4" customWidth="1"/>
    <col min="3843" max="3843" width="20.42578125" style="4" customWidth="1"/>
    <col min="3844" max="4083" width="11.42578125" style="4"/>
    <col min="4084" max="4084" width="14.42578125" style="4" customWidth="1"/>
    <col min="4085" max="4085" width="22.140625" style="4" customWidth="1"/>
    <col min="4086" max="4086" width="16.85546875" style="4" customWidth="1"/>
    <col min="4087" max="4087" width="22.7109375" style="4" customWidth="1"/>
    <col min="4088" max="4088" width="20.28515625" style="4" customWidth="1"/>
    <col min="4089" max="4089" width="22.42578125" style="4" customWidth="1"/>
    <col min="4090" max="4090" width="25.42578125" style="4" customWidth="1"/>
    <col min="4091" max="4091" width="10" style="4" customWidth="1"/>
    <col min="4092" max="4092" width="15.28515625" style="4" customWidth="1"/>
    <col min="4093" max="4097" width="0" style="4" hidden="1" customWidth="1"/>
    <col min="4098" max="4098" width="13.85546875" style="4" customWidth="1"/>
    <col min="4099" max="4099" width="20.42578125" style="4" customWidth="1"/>
    <col min="4100" max="4339" width="11.42578125" style="4"/>
    <col min="4340" max="4340" width="14.42578125" style="4" customWidth="1"/>
    <col min="4341" max="4341" width="22.140625" style="4" customWidth="1"/>
    <col min="4342" max="4342" width="16.85546875" style="4" customWidth="1"/>
    <col min="4343" max="4343" width="22.7109375" style="4" customWidth="1"/>
    <col min="4344" max="4344" width="20.28515625" style="4" customWidth="1"/>
    <col min="4345" max="4345" width="22.42578125" style="4" customWidth="1"/>
    <col min="4346" max="4346" width="25.42578125" style="4" customWidth="1"/>
    <col min="4347" max="4347" width="10" style="4" customWidth="1"/>
    <col min="4348" max="4348" width="15.28515625" style="4" customWidth="1"/>
    <col min="4349" max="4353" width="0" style="4" hidden="1" customWidth="1"/>
    <col min="4354" max="4354" width="13.85546875" style="4" customWidth="1"/>
    <col min="4355" max="4355" width="20.42578125" style="4" customWidth="1"/>
    <col min="4356" max="4595" width="11.42578125" style="4"/>
    <col min="4596" max="4596" width="14.42578125" style="4" customWidth="1"/>
    <col min="4597" max="4597" width="22.140625" style="4" customWidth="1"/>
    <col min="4598" max="4598" width="16.85546875" style="4" customWidth="1"/>
    <col min="4599" max="4599" width="22.7109375" style="4" customWidth="1"/>
    <col min="4600" max="4600" width="20.28515625" style="4" customWidth="1"/>
    <col min="4601" max="4601" width="22.42578125" style="4" customWidth="1"/>
    <col min="4602" max="4602" width="25.42578125" style="4" customWidth="1"/>
    <col min="4603" max="4603" width="10" style="4" customWidth="1"/>
    <col min="4604" max="4604" width="15.28515625" style="4" customWidth="1"/>
    <col min="4605" max="4609" width="0" style="4" hidden="1" customWidth="1"/>
    <col min="4610" max="4610" width="13.85546875" style="4" customWidth="1"/>
    <col min="4611" max="4611" width="20.42578125" style="4" customWidth="1"/>
    <col min="4612" max="4851" width="11.42578125" style="4"/>
    <col min="4852" max="4852" width="14.42578125" style="4" customWidth="1"/>
    <col min="4853" max="4853" width="22.140625" style="4" customWidth="1"/>
    <col min="4854" max="4854" width="16.85546875" style="4" customWidth="1"/>
    <col min="4855" max="4855" width="22.7109375" style="4" customWidth="1"/>
    <col min="4856" max="4856" width="20.28515625" style="4" customWidth="1"/>
    <col min="4857" max="4857" width="22.42578125" style="4" customWidth="1"/>
    <col min="4858" max="4858" width="25.42578125" style="4" customWidth="1"/>
    <col min="4859" max="4859" width="10" style="4" customWidth="1"/>
    <col min="4860" max="4860" width="15.28515625" style="4" customWidth="1"/>
    <col min="4861" max="4865" width="0" style="4" hidden="1" customWidth="1"/>
    <col min="4866" max="4866" width="13.85546875" style="4" customWidth="1"/>
    <col min="4867" max="4867" width="20.42578125" style="4" customWidth="1"/>
    <col min="4868" max="5107" width="11.42578125" style="4"/>
    <col min="5108" max="5108" width="14.42578125" style="4" customWidth="1"/>
    <col min="5109" max="5109" width="22.140625" style="4" customWidth="1"/>
    <col min="5110" max="5110" width="16.85546875" style="4" customWidth="1"/>
    <col min="5111" max="5111" width="22.7109375" style="4" customWidth="1"/>
    <col min="5112" max="5112" width="20.28515625" style="4" customWidth="1"/>
    <col min="5113" max="5113" width="22.42578125" style="4" customWidth="1"/>
    <col min="5114" max="5114" width="25.42578125" style="4" customWidth="1"/>
    <col min="5115" max="5115" width="10" style="4" customWidth="1"/>
    <col min="5116" max="5116" width="15.28515625" style="4" customWidth="1"/>
    <col min="5117" max="5121" width="0" style="4" hidden="1" customWidth="1"/>
    <col min="5122" max="5122" width="13.85546875" style="4" customWidth="1"/>
    <col min="5123" max="5123" width="20.42578125" style="4" customWidth="1"/>
    <col min="5124" max="5363" width="11.42578125" style="4"/>
    <col min="5364" max="5364" width="14.42578125" style="4" customWidth="1"/>
    <col min="5365" max="5365" width="22.140625" style="4" customWidth="1"/>
    <col min="5366" max="5366" width="16.85546875" style="4" customWidth="1"/>
    <col min="5367" max="5367" width="22.7109375" style="4" customWidth="1"/>
    <col min="5368" max="5368" width="20.28515625" style="4" customWidth="1"/>
    <col min="5369" max="5369" width="22.42578125" style="4" customWidth="1"/>
    <col min="5370" max="5370" width="25.42578125" style="4" customWidth="1"/>
    <col min="5371" max="5371" width="10" style="4" customWidth="1"/>
    <col min="5372" max="5372" width="15.28515625" style="4" customWidth="1"/>
    <col min="5373" max="5377" width="0" style="4" hidden="1" customWidth="1"/>
    <col min="5378" max="5378" width="13.85546875" style="4" customWidth="1"/>
    <col min="5379" max="5379" width="20.42578125" style="4" customWidth="1"/>
    <col min="5380" max="5619" width="11.42578125" style="4"/>
    <col min="5620" max="5620" width="14.42578125" style="4" customWidth="1"/>
    <col min="5621" max="5621" width="22.140625" style="4" customWidth="1"/>
    <col min="5622" max="5622" width="16.85546875" style="4" customWidth="1"/>
    <col min="5623" max="5623" width="22.7109375" style="4" customWidth="1"/>
    <col min="5624" max="5624" width="20.28515625" style="4" customWidth="1"/>
    <col min="5625" max="5625" width="22.42578125" style="4" customWidth="1"/>
    <col min="5626" max="5626" width="25.42578125" style="4" customWidth="1"/>
    <col min="5627" max="5627" width="10" style="4" customWidth="1"/>
    <col min="5628" max="5628" width="15.28515625" style="4" customWidth="1"/>
    <col min="5629" max="5633" width="0" style="4" hidden="1" customWidth="1"/>
    <col min="5634" max="5634" width="13.85546875" style="4" customWidth="1"/>
    <col min="5635" max="5635" width="20.42578125" style="4" customWidth="1"/>
    <col min="5636" max="5875" width="11.42578125" style="4"/>
    <col min="5876" max="5876" width="14.42578125" style="4" customWidth="1"/>
    <col min="5877" max="5877" width="22.140625" style="4" customWidth="1"/>
    <col min="5878" max="5878" width="16.85546875" style="4" customWidth="1"/>
    <col min="5879" max="5879" width="22.7109375" style="4" customWidth="1"/>
    <col min="5880" max="5880" width="20.28515625" style="4" customWidth="1"/>
    <col min="5881" max="5881" width="22.42578125" style="4" customWidth="1"/>
    <col min="5882" max="5882" width="25.42578125" style="4" customWidth="1"/>
    <col min="5883" max="5883" width="10" style="4" customWidth="1"/>
    <col min="5884" max="5884" width="15.28515625" style="4" customWidth="1"/>
    <col min="5885" max="5889" width="0" style="4" hidden="1" customWidth="1"/>
    <col min="5890" max="5890" width="13.85546875" style="4" customWidth="1"/>
    <col min="5891" max="5891" width="20.42578125" style="4" customWidth="1"/>
    <col min="5892" max="6131" width="11.42578125" style="4"/>
    <col min="6132" max="6132" width="14.42578125" style="4" customWidth="1"/>
    <col min="6133" max="6133" width="22.140625" style="4" customWidth="1"/>
    <col min="6134" max="6134" width="16.85546875" style="4" customWidth="1"/>
    <col min="6135" max="6135" width="22.7109375" style="4" customWidth="1"/>
    <col min="6136" max="6136" width="20.28515625" style="4" customWidth="1"/>
    <col min="6137" max="6137" width="22.42578125" style="4" customWidth="1"/>
    <col min="6138" max="6138" width="25.42578125" style="4" customWidth="1"/>
    <col min="6139" max="6139" width="10" style="4" customWidth="1"/>
    <col min="6140" max="6140" width="15.28515625" style="4" customWidth="1"/>
    <col min="6141" max="6145" width="0" style="4" hidden="1" customWidth="1"/>
    <col min="6146" max="6146" width="13.85546875" style="4" customWidth="1"/>
    <col min="6147" max="6147" width="20.42578125" style="4" customWidth="1"/>
    <col min="6148" max="6387" width="11.42578125" style="4"/>
    <col min="6388" max="6388" width="14.42578125" style="4" customWidth="1"/>
    <col min="6389" max="6389" width="22.140625" style="4" customWidth="1"/>
    <col min="6390" max="6390" width="16.85546875" style="4" customWidth="1"/>
    <col min="6391" max="6391" width="22.7109375" style="4" customWidth="1"/>
    <col min="6392" max="6392" width="20.28515625" style="4" customWidth="1"/>
    <col min="6393" max="6393" width="22.42578125" style="4" customWidth="1"/>
    <col min="6394" max="6394" width="25.42578125" style="4" customWidth="1"/>
    <col min="6395" max="6395" width="10" style="4" customWidth="1"/>
    <col min="6396" max="6396" width="15.28515625" style="4" customWidth="1"/>
    <col min="6397" max="6401" width="0" style="4" hidden="1" customWidth="1"/>
    <col min="6402" max="6402" width="13.85546875" style="4" customWidth="1"/>
    <col min="6403" max="6403" width="20.42578125" style="4" customWidth="1"/>
    <col min="6404" max="6643" width="11.42578125" style="4"/>
    <col min="6644" max="6644" width="14.42578125" style="4" customWidth="1"/>
    <col min="6645" max="6645" width="22.140625" style="4" customWidth="1"/>
    <col min="6646" max="6646" width="16.85546875" style="4" customWidth="1"/>
    <col min="6647" max="6647" width="22.7109375" style="4" customWidth="1"/>
    <col min="6648" max="6648" width="20.28515625" style="4" customWidth="1"/>
    <col min="6649" max="6649" width="22.42578125" style="4" customWidth="1"/>
    <col min="6650" max="6650" width="25.42578125" style="4" customWidth="1"/>
    <col min="6651" max="6651" width="10" style="4" customWidth="1"/>
    <col min="6652" max="6652" width="15.28515625" style="4" customWidth="1"/>
    <col min="6653" max="6657" width="0" style="4" hidden="1" customWidth="1"/>
    <col min="6658" max="6658" width="13.85546875" style="4" customWidth="1"/>
    <col min="6659" max="6659" width="20.42578125" style="4" customWidth="1"/>
    <col min="6660" max="6899" width="11.42578125" style="4"/>
    <col min="6900" max="6900" width="14.42578125" style="4" customWidth="1"/>
    <col min="6901" max="6901" width="22.140625" style="4" customWidth="1"/>
    <col min="6902" max="6902" width="16.85546875" style="4" customWidth="1"/>
    <col min="6903" max="6903" width="22.7109375" style="4" customWidth="1"/>
    <col min="6904" max="6904" width="20.28515625" style="4" customWidth="1"/>
    <col min="6905" max="6905" width="22.42578125" style="4" customWidth="1"/>
    <col min="6906" max="6906" width="25.42578125" style="4" customWidth="1"/>
    <col min="6907" max="6907" width="10" style="4" customWidth="1"/>
    <col min="6908" max="6908" width="15.28515625" style="4" customWidth="1"/>
    <col min="6909" max="6913" width="0" style="4" hidden="1" customWidth="1"/>
    <col min="6914" max="6914" width="13.85546875" style="4" customWidth="1"/>
    <col min="6915" max="6915" width="20.42578125" style="4" customWidth="1"/>
    <col min="6916" max="7155" width="11.42578125" style="4"/>
    <col min="7156" max="7156" width="14.42578125" style="4" customWidth="1"/>
    <col min="7157" max="7157" width="22.140625" style="4" customWidth="1"/>
    <col min="7158" max="7158" width="16.85546875" style="4" customWidth="1"/>
    <col min="7159" max="7159" width="22.7109375" style="4" customWidth="1"/>
    <col min="7160" max="7160" width="20.28515625" style="4" customWidth="1"/>
    <col min="7161" max="7161" width="22.42578125" style="4" customWidth="1"/>
    <col min="7162" max="7162" width="25.42578125" style="4" customWidth="1"/>
    <col min="7163" max="7163" width="10" style="4" customWidth="1"/>
    <col min="7164" max="7164" width="15.28515625" style="4" customWidth="1"/>
    <col min="7165" max="7169" width="0" style="4" hidden="1" customWidth="1"/>
    <col min="7170" max="7170" width="13.85546875" style="4" customWidth="1"/>
    <col min="7171" max="7171" width="20.42578125" style="4" customWidth="1"/>
    <col min="7172" max="7411" width="11.42578125" style="4"/>
    <col min="7412" max="7412" width="14.42578125" style="4" customWidth="1"/>
    <col min="7413" max="7413" width="22.140625" style="4" customWidth="1"/>
    <col min="7414" max="7414" width="16.85546875" style="4" customWidth="1"/>
    <col min="7415" max="7415" width="22.7109375" style="4" customWidth="1"/>
    <col min="7416" max="7416" width="20.28515625" style="4" customWidth="1"/>
    <col min="7417" max="7417" width="22.42578125" style="4" customWidth="1"/>
    <col min="7418" max="7418" width="25.42578125" style="4" customWidth="1"/>
    <col min="7419" max="7419" width="10" style="4" customWidth="1"/>
    <col min="7420" max="7420" width="15.28515625" style="4" customWidth="1"/>
    <col min="7421" max="7425" width="0" style="4" hidden="1" customWidth="1"/>
    <col min="7426" max="7426" width="13.85546875" style="4" customWidth="1"/>
    <col min="7427" max="7427" width="20.42578125" style="4" customWidth="1"/>
    <col min="7428" max="7667" width="11.42578125" style="4"/>
    <col min="7668" max="7668" width="14.42578125" style="4" customWidth="1"/>
    <col min="7669" max="7669" width="22.140625" style="4" customWidth="1"/>
    <col min="7670" max="7670" width="16.85546875" style="4" customWidth="1"/>
    <col min="7671" max="7671" width="22.7109375" style="4" customWidth="1"/>
    <col min="7672" max="7672" width="20.28515625" style="4" customWidth="1"/>
    <col min="7673" max="7673" width="22.42578125" style="4" customWidth="1"/>
    <col min="7674" max="7674" width="25.42578125" style="4" customWidth="1"/>
    <col min="7675" max="7675" width="10" style="4" customWidth="1"/>
    <col min="7676" max="7676" width="15.28515625" style="4" customWidth="1"/>
    <col min="7677" max="7681" width="0" style="4" hidden="1" customWidth="1"/>
    <col min="7682" max="7682" width="13.85546875" style="4" customWidth="1"/>
    <col min="7683" max="7683" width="20.42578125" style="4" customWidth="1"/>
    <col min="7684" max="7923" width="11.42578125" style="4"/>
    <col min="7924" max="7924" width="14.42578125" style="4" customWidth="1"/>
    <col min="7925" max="7925" width="22.140625" style="4" customWidth="1"/>
    <col min="7926" max="7926" width="16.85546875" style="4" customWidth="1"/>
    <col min="7927" max="7927" width="22.7109375" style="4" customWidth="1"/>
    <col min="7928" max="7928" width="20.28515625" style="4" customWidth="1"/>
    <col min="7929" max="7929" width="22.42578125" style="4" customWidth="1"/>
    <col min="7930" max="7930" width="25.42578125" style="4" customWidth="1"/>
    <col min="7931" max="7931" width="10" style="4" customWidth="1"/>
    <col min="7932" max="7932" width="15.28515625" style="4" customWidth="1"/>
    <col min="7933" max="7937" width="0" style="4" hidden="1" customWidth="1"/>
    <col min="7938" max="7938" width="13.85546875" style="4" customWidth="1"/>
    <col min="7939" max="7939" width="20.42578125" style="4" customWidth="1"/>
    <col min="7940" max="8179" width="11.42578125" style="4"/>
    <col min="8180" max="8180" width="14.42578125" style="4" customWidth="1"/>
    <col min="8181" max="8181" width="22.140625" style="4" customWidth="1"/>
    <col min="8182" max="8182" width="16.85546875" style="4" customWidth="1"/>
    <col min="8183" max="8183" width="22.7109375" style="4" customWidth="1"/>
    <col min="8184" max="8184" width="20.28515625" style="4" customWidth="1"/>
    <col min="8185" max="8185" width="22.42578125" style="4" customWidth="1"/>
    <col min="8186" max="8186" width="25.42578125" style="4" customWidth="1"/>
    <col min="8187" max="8187" width="10" style="4" customWidth="1"/>
    <col min="8188" max="8188" width="15.28515625" style="4" customWidth="1"/>
    <col min="8189" max="8193" width="0" style="4" hidden="1" customWidth="1"/>
    <col min="8194" max="8194" width="13.85546875" style="4" customWidth="1"/>
    <col min="8195" max="8195" width="20.42578125" style="4" customWidth="1"/>
    <col min="8196" max="8435" width="11.42578125" style="4"/>
    <col min="8436" max="8436" width="14.42578125" style="4" customWidth="1"/>
    <col min="8437" max="8437" width="22.140625" style="4" customWidth="1"/>
    <col min="8438" max="8438" width="16.85546875" style="4" customWidth="1"/>
    <col min="8439" max="8439" width="22.7109375" style="4" customWidth="1"/>
    <col min="8440" max="8440" width="20.28515625" style="4" customWidth="1"/>
    <col min="8441" max="8441" width="22.42578125" style="4" customWidth="1"/>
    <col min="8442" max="8442" width="25.42578125" style="4" customWidth="1"/>
    <col min="8443" max="8443" width="10" style="4" customWidth="1"/>
    <col min="8444" max="8444" width="15.28515625" style="4" customWidth="1"/>
    <col min="8445" max="8449" width="0" style="4" hidden="1" customWidth="1"/>
    <col min="8450" max="8450" width="13.85546875" style="4" customWidth="1"/>
    <col min="8451" max="8451" width="20.42578125" style="4" customWidth="1"/>
    <col min="8452" max="8691" width="11.42578125" style="4"/>
    <col min="8692" max="8692" width="14.42578125" style="4" customWidth="1"/>
    <col min="8693" max="8693" width="22.140625" style="4" customWidth="1"/>
    <col min="8694" max="8694" width="16.85546875" style="4" customWidth="1"/>
    <col min="8695" max="8695" width="22.7109375" style="4" customWidth="1"/>
    <col min="8696" max="8696" width="20.28515625" style="4" customWidth="1"/>
    <col min="8697" max="8697" width="22.42578125" style="4" customWidth="1"/>
    <col min="8698" max="8698" width="25.42578125" style="4" customWidth="1"/>
    <col min="8699" max="8699" width="10" style="4" customWidth="1"/>
    <col min="8700" max="8700" width="15.28515625" style="4" customWidth="1"/>
    <col min="8701" max="8705" width="0" style="4" hidden="1" customWidth="1"/>
    <col min="8706" max="8706" width="13.85546875" style="4" customWidth="1"/>
    <col min="8707" max="8707" width="20.42578125" style="4" customWidth="1"/>
    <col min="8708" max="8947" width="11.42578125" style="4"/>
    <col min="8948" max="8948" width="14.42578125" style="4" customWidth="1"/>
    <col min="8949" max="8949" width="22.140625" style="4" customWidth="1"/>
    <col min="8950" max="8950" width="16.85546875" style="4" customWidth="1"/>
    <col min="8951" max="8951" width="22.7109375" style="4" customWidth="1"/>
    <col min="8952" max="8952" width="20.28515625" style="4" customWidth="1"/>
    <col min="8953" max="8953" width="22.42578125" style="4" customWidth="1"/>
    <col min="8954" max="8954" width="25.42578125" style="4" customWidth="1"/>
    <col min="8955" max="8955" width="10" style="4" customWidth="1"/>
    <col min="8956" max="8956" width="15.28515625" style="4" customWidth="1"/>
    <col min="8957" max="8961" width="0" style="4" hidden="1" customWidth="1"/>
    <col min="8962" max="8962" width="13.85546875" style="4" customWidth="1"/>
    <col min="8963" max="8963" width="20.42578125" style="4" customWidth="1"/>
    <col min="8964" max="9203" width="11.42578125" style="4"/>
    <col min="9204" max="9204" width="14.42578125" style="4" customWidth="1"/>
    <col min="9205" max="9205" width="22.140625" style="4" customWidth="1"/>
    <col min="9206" max="9206" width="16.85546875" style="4" customWidth="1"/>
    <col min="9207" max="9207" width="22.7109375" style="4" customWidth="1"/>
    <col min="9208" max="9208" width="20.28515625" style="4" customWidth="1"/>
    <col min="9209" max="9209" width="22.42578125" style="4" customWidth="1"/>
    <col min="9210" max="9210" width="25.42578125" style="4" customWidth="1"/>
    <col min="9211" max="9211" width="10" style="4" customWidth="1"/>
    <col min="9212" max="9212" width="15.28515625" style="4" customWidth="1"/>
    <col min="9213" max="9217" width="0" style="4" hidden="1" customWidth="1"/>
    <col min="9218" max="9218" width="13.85546875" style="4" customWidth="1"/>
    <col min="9219" max="9219" width="20.42578125" style="4" customWidth="1"/>
    <col min="9220" max="9459" width="11.42578125" style="4"/>
    <col min="9460" max="9460" width="14.42578125" style="4" customWidth="1"/>
    <col min="9461" max="9461" width="22.140625" style="4" customWidth="1"/>
    <col min="9462" max="9462" width="16.85546875" style="4" customWidth="1"/>
    <col min="9463" max="9463" width="22.7109375" style="4" customWidth="1"/>
    <col min="9464" max="9464" width="20.28515625" style="4" customWidth="1"/>
    <col min="9465" max="9465" width="22.42578125" style="4" customWidth="1"/>
    <col min="9466" max="9466" width="25.42578125" style="4" customWidth="1"/>
    <col min="9467" max="9467" width="10" style="4" customWidth="1"/>
    <col min="9468" max="9468" width="15.28515625" style="4" customWidth="1"/>
    <col min="9469" max="9473" width="0" style="4" hidden="1" customWidth="1"/>
    <col min="9474" max="9474" width="13.85546875" style="4" customWidth="1"/>
    <col min="9475" max="9475" width="20.42578125" style="4" customWidth="1"/>
    <col min="9476" max="9715" width="11.42578125" style="4"/>
    <col min="9716" max="9716" width="14.42578125" style="4" customWidth="1"/>
    <col min="9717" max="9717" width="22.140625" style="4" customWidth="1"/>
    <col min="9718" max="9718" width="16.85546875" style="4" customWidth="1"/>
    <col min="9719" max="9719" width="22.7109375" style="4" customWidth="1"/>
    <col min="9720" max="9720" width="20.28515625" style="4" customWidth="1"/>
    <col min="9721" max="9721" width="22.42578125" style="4" customWidth="1"/>
    <col min="9722" max="9722" width="25.42578125" style="4" customWidth="1"/>
    <col min="9723" max="9723" width="10" style="4" customWidth="1"/>
    <col min="9724" max="9724" width="15.28515625" style="4" customWidth="1"/>
    <col min="9725" max="9729" width="0" style="4" hidden="1" customWidth="1"/>
    <col min="9730" max="9730" width="13.85546875" style="4" customWidth="1"/>
    <col min="9731" max="9731" width="20.42578125" style="4" customWidth="1"/>
    <col min="9732" max="9971" width="11.42578125" style="4"/>
    <col min="9972" max="9972" width="14.42578125" style="4" customWidth="1"/>
    <col min="9973" max="9973" width="22.140625" style="4" customWidth="1"/>
    <col min="9974" max="9974" width="16.85546875" style="4" customWidth="1"/>
    <col min="9975" max="9975" width="22.7109375" style="4" customWidth="1"/>
    <col min="9976" max="9976" width="20.28515625" style="4" customWidth="1"/>
    <col min="9977" max="9977" width="22.42578125" style="4" customWidth="1"/>
    <col min="9978" max="9978" width="25.42578125" style="4" customWidth="1"/>
    <col min="9979" max="9979" width="10" style="4" customWidth="1"/>
    <col min="9980" max="9980" width="15.28515625" style="4" customWidth="1"/>
    <col min="9981" max="9985" width="0" style="4" hidden="1" customWidth="1"/>
    <col min="9986" max="9986" width="13.85546875" style="4" customWidth="1"/>
    <col min="9987" max="9987" width="20.42578125" style="4" customWidth="1"/>
    <col min="9988" max="10227" width="11.42578125" style="4"/>
    <col min="10228" max="10228" width="14.42578125" style="4" customWidth="1"/>
    <col min="10229" max="10229" width="22.140625" style="4" customWidth="1"/>
    <col min="10230" max="10230" width="16.85546875" style="4" customWidth="1"/>
    <col min="10231" max="10231" width="22.7109375" style="4" customWidth="1"/>
    <col min="10232" max="10232" width="20.28515625" style="4" customWidth="1"/>
    <col min="10233" max="10233" width="22.42578125" style="4" customWidth="1"/>
    <col min="10234" max="10234" width="25.42578125" style="4" customWidth="1"/>
    <col min="10235" max="10235" width="10" style="4" customWidth="1"/>
    <col min="10236" max="10236" width="15.28515625" style="4" customWidth="1"/>
    <col min="10237" max="10241" width="0" style="4" hidden="1" customWidth="1"/>
    <col min="10242" max="10242" width="13.85546875" style="4" customWidth="1"/>
    <col min="10243" max="10243" width="20.42578125" style="4" customWidth="1"/>
    <col min="10244" max="10483" width="11.42578125" style="4"/>
    <col min="10484" max="10484" width="14.42578125" style="4" customWidth="1"/>
    <col min="10485" max="10485" width="22.140625" style="4" customWidth="1"/>
    <col min="10486" max="10486" width="16.85546875" style="4" customWidth="1"/>
    <col min="10487" max="10487" width="22.7109375" style="4" customWidth="1"/>
    <col min="10488" max="10488" width="20.28515625" style="4" customWidth="1"/>
    <col min="10489" max="10489" width="22.42578125" style="4" customWidth="1"/>
    <col min="10490" max="10490" width="25.42578125" style="4" customWidth="1"/>
    <col min="10491" max="10491" width="10" style="4" customWidth="1"/>
    <col min="10492" max="10492" width="15.28515625" style="4" customWidth="1"/>
    <col min="10493" max="10497" width="0" style="4" hidden="1" customWidth="1"/>
    <col min="10498" max="10498" width="13.85546875" style="4" customWidth="1"/>
    <col min="10499" max="10499" width="20.42578125" style="4" customWidth="1"/>
    <col min="10500" max="10739" width="11.42578125" style="4"/>
    <col min="10740" max="10740" width="14.42578125" style="4" customWidth="1"/>
    <col min="10741" max="10741" width="22.140625" style="4" customWidth="1"/>
    <col min="10742" max="10742" width="16.85546875" style="4" customWidth="1"/>
    <col min="10743" max="10743" width="22.7109375" style="4" customWidth="1"/>
    <col min="10744" max="10744" width="20.28515625" style="4" customWidth="1"/>
    <col min="10745" max="10745" width="22.42578125" style="4" customWidth="1"/>
    <col min="10746" max="10746" width="25.42578125" style="4" customWidth="1"/>
    <col min="10747" max="10747" width="10" style="4" customWidth="1"/>
    <col min="10748" max="10748" width="15.28515625" style="4" customWidth="1"/>
    <col min="10749" max="10753" width="0" style="4" hidden="1" customWidth="1"/>
    <col min="10754" max="10754" width="13.85546875" style="4" customWidth="1"/>
    <col min="10755" max="10755" width="20.42578125" style="4" customWidth="1"/>
    <col min="10756" max="10995" width="11.42578125" style="4"/>
    <col min="10996" max="10996" width="14.42578125" style="4" customWidth="1"/>
    <col min="10997" max="10997" width="22.140625" style="4" customWidth="1"/>
    <col min="10998" max="10998" width="16.85546875" style="4" customWidth="1"/>
    <col min="10999" max="10999" width="22.7109375" style="4" customWidth="1"/>
    <col min="11000" max="11000" width="20.28515625" style="4" customWidth="1"/>
    <col min="11001" max="11001" width="22.42578125" style="4" customWidth="1"/>
    <col min="11002" max="11002" width="25.42578125" style="4" customWidth="1"/>
    <col min="11003" max="11003" width="10" style="4" customWidth="1"/>
    <col min="11004" max="11004" width="15.28515625" style="4" customWidth="1"/>
    <col min="11005" max="11009" width="0" style="4" hidden="1" customWidth="1"/>
    <col min="11010" max="11010" width="13.85546875" style="4" customWidth="1"/>
    <col min="11011" max="11011" width="20.42578125" style="4" customWidth="1"/>
    <col min="11012" max="11251" width="11.42578125" style="4"/>
    <col min="11252" max="11252" width="14.42578125" style="4" customWidth="1"/>
    <col min="11253" max="11253" width="22.140625" style="4" customWidth="1"/>
    <col min="11254" max="11254" width="16.85546875" style="4" customWidth="1"/>
    <col min="11255" max="11255" width="22.7109375" style="4" customWidth="1"/>
    <col min="11256" max="11256" width="20.28515625" style="4" customWidth="1"/>
    <col min="11257" max="11257" width="22.42578125" style="4" customWidth="1"/>
    <col min="11258" max="11258" width="25.42578125" style="4" customWidth="1"/>
    <col min="11259" max="11259" width="10" style="4" customWidth="1"/>
    <col min="11260" max="11260" width="15.28515625" style="4" customWidth="1"/>
    <col min="11261" max="11265" width="0" style="4" hidden="1" customWidth="1"/>
    <col min="11266" max="11266" width="13.85546875" style="4" customWidth="1"/>
    <col min="11267" max="11267" width="20.42578125" style="4" customWidth="1"/>
    <col min="11268" max="11507" width="11.42578125" style="4"/>
    <col min="11508" max="11508" width="14.42578125" style="4" customWidth="1"/>
    <col min="11509" max="11509" width="22.140625" style="4" customWidth="1"/>
    <col min="11510" max="11510" width="16.85546875" style="4" customWidth="1"/>
    <col min="11511" max="11511" width="22.7109375" style="4" customWidth="1"/>
    <col min="11512" max="11512" width="20.28515625" style="4" customWidth="1"/>
    <col min="11513" max="11513" width="22.42578125" style="4" customWidth="1"/>
    <col min="11514" max="11514" width="25.42578125" style="4" customWidth="1"/>
    <col min="11515" max="11515" width="10" style="4" customWidth="1"/>
    <col min="11516" max="11516" width="15.28515625" style="4" customWidth="1"/>
    <col min="11517" max="11521" width="0" style="4" hidden="1" customWidth="1"/>
    <col min="11522" max="11522" width="13.85546875" style="4" customWidth="1"/>
    <col min="11523" max="11523" width="20.42578125" style="4" customWidth="1"/>
    <col min="11524" max="11763" width="11.42578125" style="4"/>
    <col min="11764" max="11764" width="14.42578125" style="4" customWidth="1"/>
    <col min="11765" max="11765" width="22.140625" style="4" customWidth="1"/>
    <col min="11766" max="11766" width="16.85546875" style="4" customWidth="1"/>
    <col min="11767" max="11767" width="22.7109375" style="4" customWidth="1"/>
    <col min="11768" max="11768" width="20.28515625" style="4" customWidth="1"/>
    <col min="11769" max="11769" width="22.42578125" style="4" customWidth="1"/>
    <col min="11770" max="11770" width="25.42578125" style="4" customWidth="1"/>
    <col min="11771" max="11771" width="10" style="4" customWidth="1"/>
    <col min="11772" max="11772" width="15.28515625" style="4" customWidth="1"/>
    <col min="11773" max="11777" width="0" style="4" hidden="1" customWidth="1"/>
    <col min="11778" max="11778" width="13.85546875" style="4" customWidth="1"/>
    <col min="11779" max="11779" width="20.42578125" style="4" customWidth="1"/>
    <col min="11780" max="12019" width="11.42578125" style="4"/>
    <col min="12020" max="12020" width="14.42578125" style="4" customWidth="1"/>
    <col min="12021" max="12021" width="22.140625" style="4" customWidth="1"/>
    <col min="12022" max="12022" width="16.85546875" style="4" customWidth="1"/>
    <col min="12023" max="12023" width="22.7109375" style="4" customWidth="1"/>
    <col min="12024" max="12024" width="20.28515625" style="4" customWidth="1"/>
    <col min="12025" max="12025" width="22.42578125" style="4" customWidth="1"/>
    <col min="12026" max="12026" width="25.42578125" style="4" customWidth="1"/>
    <col min="12027" max="12027" width="10" style="4" customWidth="1"/>
    <col min="12028" max="12028" width="15.28515625" style="4" customWidth="1"/>
    <col min="12029" max="12033" width="0" style="4" hidden="1" customWidth="1"/>
    <col min="12034" max="12034" width="13.85546875" style="4" customWidth="1"/>
    <col min="12035" max="12035" width="20.42578125" style="4" customWidth="1"/>
    <col min="12036" max="12275" width="11.42578125" style="4"/>
    <col min="12276" max="12276" width="14.42578125" style="4" customWidth="1"/>
    <col min="12277" max="12277" width="22.140625" style="4" customWidth="1"/>
    <col min="12278" max="12278" width="16.85546875" style="4" customWidth="1"/>
    <col min="12279" max="12279" width="22.7109375" style="4" customWidth="1"/>
    <col min="12280" max="12280" width="20.28515625" style="4" customWidth="1"/>
    <col min="12281" max="12281" width="22.42578125" style="4" customWidth="1"/>
    <col min="12282" max="12282" width="25.42578125" style="4" customWidth="1"/>
    <col min="12283" max="12283" width="10" style="4" customWidth="1"/>
    <col min="12284" max="12284" width="15.28515625" style="4" customWidth="1"/>
    <col min="12285" max="12289" width="0" style="4" hidden="1" customWidth="1"/>
    <col min="12290" max="12290" width="13.85546875" style="4" customWidth="1"/>
    <col min="12291" max="12291" width="20.42578125" style="4" customWidth="1"/>
    <col min="12292" max="12531" width="11.42578125" style="4"/>
    <col min="12532" max="12532" width="14.42578125" style="4" customWidth="1"/>
    <col min="12533" max="12533" width="22.140625" style="4" customWidth="1"/>
    <col min="12534" max="12534" width="16.85546875" style="4" customWidth="1"/>
    <col min="12535" max="12535" width="22.7109375" style="4" customWidth="1"/>
    <col min="12536" max="12536" width="20.28515625" style="4" customWidth="1"/>
    <col min="12537" max="12537" width="22.42578125" style="4" customWidth="1"/>
    <col min="12538" max="12538" width="25.42578125" style="4" customWidth="1"/>
    <col min="12539" max="12539" width="10" style="4" customWidth="1"/>
    <col min="12540" max="12540" width="15.28515625" style="4" customWidth="1"/>
    <col min="12541" max="12545" width="0" style="4" hidden="1" customWidth="1"/>
    <col min="12546" max="12546" width="13.85546875" style="4" customWidth="1"/>
    <col min="12547" max="12547" width="20.42578125" style="4" customWidth="1"/>
    <col min="12548" max="12787" width="11.42578125" style="4"/>
    <col min="12788" max="12788" width="14.42578125" style="4" customWidth="1"/>
    <col min="12789" max="12789" width="22.140625" style="4" customWidth="1"/>
    <col min="12790" max="12790" width="16.85546875" style="4" customWidth="1"/>
    <col min="12791" max="12791" width="22.7109375" style="4" customWidth="1"/>
    <col min="12792" max="12792" width="20.28515625" style="4" customWidth="1"/>
    <col min="12793" max="12793" width="22.42578125" style="4" customWidth="1"/>
    <col min="12794" max="12794" width="25.42578125" style="4" customWidth="1"/>
    <col min="12795" max="12795" width="10" style="4" customWidth="1"/>
    <col min="12796" max="12796" width="15.28515625" style="4" customWidth="1"/>
    <col min="12797" max="12801" width="0" style="4" hidden="1" customWidth="1"/>
    <col min="12802" max="12802" width="13.85546875" style="4" customWidth="1"/>
    <col min="12803" max="12803" width="20.42578125" style="4" customWidth="1"/>
    <col min="12804" max="13043" width="11.42578125" style="4"/>
    <col min="13044" max="13044" width="14.42578125" style="4" customWidth="1"/>
    <col min="13045" max="13045" width="22.140625" style="4" customWidth="1"/>
    <col min="13046" max="13046" width="16.85546875" style="4" customWidth="1"/>
    <col min="13047" max="13047" width="22.7109375" style="4" customWidth="1"/>
    <col min="13048" max="13048" width="20.28515625" style="4" customWidth="1"/>
    <col min="13049" max="13049" width="22.42578125" style="4" customWidth="1"/>
    <col min="13050" max="13050" width="25.42578125" style="4" customWidth="1"/>
    <col min="13051" max="13051" width="10" style="4" customWidth="1"/>
    <col min="13052" max="13052" width="15.28515625" style="4" customWidth="1"/>
    <col min="13053" max="13057" width="0" style="4" hidden="1" customWidth="1"/>
    <col min="13058" max="13058" width="13.85546875" style="4" customWidth="1"/>
    <col min="13059" max="13059" width="20.42578125" style="4" customWidth="1"/>
    <col min="13060" max="13299" width="11.42578125" style="4"/>
    <col min="13300" max="13300" width="14.42578125" style="4" customWidth="1"/>
    <col min="13301" max="13301" width="22.140625" style="4" customWidth="1"/>
    <col min="13302" max="13302" width="16.85546875" style="4" customWidth="1"/>
    <col min="13303" max="13303" width="22.7109375" style="4" customWidth="1"/>
    <col min="13304" max="13304" width="20.28515625" style="4" customWidth="1"/>
    <col min="13305" max="13305" width="22.42578125" style="4" customWidth="1"/>
    <col min="13306" max="13306" width="25.42578125" style="4" customWidth="1"/>
    <col min="13307" max="13307" width="10" style="4" customWidth="1"/>
    <col min="13308" max="13308" width="15.28515625" style="4" customWidth="1"/>
    <col min="13309" max="13313" width="0" style="4" hidden="1" customWidth="1"/>
    <col min="13314" max="13314" width="13.85546875" style="4" customWidth="1"/>
    <col min="13315" max="13315" width="20.42578125" style="4" customWidth="1"/>
    <col min="13316" max="13555" width="11.42578125" style="4"/>
    <col min="13556" max="13556" width="14.42578125" style="4" customWidth="1"/>
    <col min="13557" max="13557" width="22.140625" style="4" customWidth="1"/>
    <col min="13558" max="13558" width="16.85546875" style="4" customWidth="1"/>
    <col min="13559" max="13559" width="22.7109375" style="4" customWidth="1"/>
    <col min="13560" max="13560" width="20.28515625" style="4" customWidth="1"/>
    <col min="13561" max="13561" width="22.42578125" style="4" customWidth="1"/>
    <col min="13562" max="13562" width="25.42578125" style="4" customWidth="1"/>
    <col min="13563" max="13563" width="10" style="4" customWidth="1"/>
    <col min="13564" max="13564" width="15.28515625" style="4" customWidth="1"/>
    <col min="13565" max="13569" width="0" style="4" hidden="1" customWidth="1"/>
    <col min="13570" max="13570" width="13.85546875" style="4" customWidth="1"/>
    <col min="13571" max="13571" width="20.42578125" style="4" customWidth="1"/>
    <col min="13572" max="13811" width="11.42578125" style="4"/>
    <col min="13812" max="13812" width="14.42578125" style="4" customWidth="1"/>
    <col min="13813" max="13813" width="22.140625" style="4" customWidth="1"/>
    <col min="13814" max="13814" width="16.85546875" style="4" customWidth="1"/>
    <col min="13815" max="13815" width="22.7109375" style="4" customWidth="1"/>
    <col min="13816" max="13816" width="20.28515625" style="4" customWidth="1"/>
    <col min="13817" max="13817" width="22.42578125" style="4" customWidth="1"/>
    <col min="13818" max="13818" width="25.42578125" style="4" customWidth="1"/>
    <col min="13819" max="13819" width="10" style="4" customWidth="1"/>
    <col min="13820" max="13820" width="15.28515625" style="4" customWidth="1"/>
    <col min="13821" max="13825" width="0" style="4" hidden="1" customWidth="1"/>
    <col min="13826" max="13826" width="13.85546875" style="4" customWidth="1"/>
    <col min="13827" max="13827" width="20.42578125" style="4" customWidth="1"/>
    <col min="13828" max="14067" width="11.42578125" style="4"/>
    <col min="14068" max="14068" width="14.42578125" style="4" customWidth="1"/>
    <col min="14069" max="14069" width="22.140625" style="4" customWidth="1"/>
    <col min="14070" max="14070" width="16.85546875" style="4" customWidth="1"/>
    <col min="14071" max="14071" width="22.7109375" style="4" customWidth="1"/>
    <col min="14072" max="14072" width="20.28515625" style="4" customWidth="1"/>
    <col min="14073" max="14073" width="22.42578125" style="4" customWidth="1"/>
    <col min="14074" max="14074" width="25.42578125" style="4" customWidth="1"/>
    <col min="14075" max="14075" width="10" style="4" customWidth="1"/>
    <col min="14076" max="14076" width="15.28515625" style="4" customWidth="1"/>
    <col min="14077" max="14081" width="0" style="4" hidden="1" customWidth="1"/>
    <col min="14082" max="14082" width="13.85546875" style="4" customWidth="1"/>
    <col min="14083" max="14083" width="20.42578125" style="4" customWidth="1"/>
    <col min="14084" max="14323" width="11.42578125" style="4"/>
    <col min="14324" max="14324" width="14.42578125" style="4" customWidth="1"/>
    <col min="14325" max="14325" width="22.140625" style="4" customWidth="1"/>
    <col min="14326" max="14326" width="16.85546875" style="4" customWidth="1"/>
    <col min="14327" max="14327" width="22.7109375" style="4" customWidth="1"/>
    <col min="14328" max="14328" width="20.28515625" style="4" customWidth="1"/>
    <col min="14329" max="14329" width="22.42578125" style="4" customWidth="1"/>
    <col min="14330" max="14330" width="25.42578125" style="4" customWidth="1"/>
    <col min="14331" max="14331" width="10" style="4" customWidth="1"/>
    <col min="14332" max="14332" width="15.28515625" style="4" customWidth="1"/>
    <col min="14333" max="14337" width="0" style="4" hidden="1" customWidth="1"/>
    <col min="14338" max="14338" width="13.85546875" style="4" customWidth="1"/>
    <col min="14339" max="14339" width="20.42578125" style="4" customWidth="1"/>
    <col min="14340" max="14579" width="11.42578125" style="4"/>
    <col min="14580" max="14580" width="14.42578125" style="4" customWidth="1"/>
    <col min="14581" max="14581" width="22.140625" style="4" customWidth="1"/>
    <col min="14582" max="14582" width="16.85546875" style="4" customWidth="1"/>
    <col min="14583" max="14583" width="22.7109375" style="4" customWidth="1"/>
    <col min="14584" max="14584" width="20.28515625" style="4" customWidth="1"/>
    <col min="14585" max="14585" width="22.42578125" style="4" customWidth="1"/>
    <col min="14586" max="14586" width="25.42578125" style="4" customWidth="1"/>
    <col min="14587" max="14587" width="10" style="4" customWidth="1"/>
    <col min="14588" max="14588" width="15.28515625" style="4" customWidth="1"/>
    <col min="14589" max="14593" width="0" style="4" hidden="1" customWidth="1"/>
    <col min="14594" max="14594" width="13.85546875" style="4" customWidth="1"/>
    <col min="14595" max="14595" width="20.42578125" style="4" customWidth="1"/>
    <col min="14596" max="14835" width="11.42578125" style="4"/>
    <col min="14836" max="14836" width="14.42578125" style="4" customWidth="1"/>
    <col min="14837" max="14837" width="22.140625" style="4" customWidth="1"/>
    <col min="14838" max="14838" width="16.85546875" style="4" customWidth="1"/>
    <col min="14839" max="14839" width="22.7109375" style="4" customWidth="1"/>
    <col min="14840" max="14840" width="20.28515625" style="4" customWidth="1"/>
    <col min="14841" max="14841" width="22.42578125" style="4" customWidth="1"/>
    <col min="14842" max="14842" width="25.42578125" style="4" customWidth="1"/>
    <col min="14843" max="14843" width="10" style="4" customWidth="1"/>
    <col min="14844" max="14844" width="15.28515625" style="4" customWidth="1"/>
    <col min="14845" max="14849" width="0" style="4" hidden="1" customWidth="1"/>
    <col min="14850" max="14850" width="13.85546875" style="4" customWidth="1"/>
    <col min="14851" max="14851" width="20.42578125" style="4" customWidth="1"/>
    <col min="14852" max="15091" width="11.42578125" style="4"/>
    <col min="15092" max="15092" width="14.42578125" style="4" customWidth="1"/>
    <col min="15093" max="15093" width="22.140625" style="4" customWidth="1"/>
    <col min="15094" max="15094" width="16.85546875" style="4" customWidth="1"/>
    <col min="15095" max="15095" width="22.7109375" style="4" customWidth="1"/>
    <col min="15096" max="15096" width="20.28515625" style="4" customWidth="1"/>
    <col min="15097" max="15097" width="22.42578125" style="4" customWidth="1"/>
    <col min="15098" max="15098" width="25.42578125" style="4" customWidth="1"/>
    <col min="15099" max="15099" width="10" style="4" customWidth="1"/>
    <col min="15100" max="15100" width="15.28515625" style="4" customWidth="1"/>
    <col min="15101" max="15105" width="0" style="4" hidden="1" customWidth="1"/>
    <col min="15106" max="15106" width="13.85546875" style="4" customWidth="1"/>
    <col min="15107" max="15107" width="20.42578125" style="4" customWidth="1"/>
    <col min="15108" max="15347" width="11.42578125" style="4"/>
    <col min="15348" max="15348" width="14.42578125" style="4" customWidth="1"/>
    <col min="15349" max="15349" width="22.140625" style="4" customWidth="1"/>
    <col min="15350" max="15350" width="16.85546875" style="4" customWidth="1"/>
    <col min="15351" max="15351" width="22.7109375" style="4" customWidth="1"/>
    <col min="15352" max="15352" width="20.28515625" style="4" customWidth="1"/>
    <col min="15353" max="15353" width="22.42578125" style="4" customWidth="1"/>
    <col min="15354" max="15354" width="25.42578125" style="4" customWidth="1"/>
    <col min="15355" max="15355" width="10" style="4" customWidth="1"/>
    <col min="15356" max="15356" width="15.28515625" style="4" customWidth="1"/>
    <col min="15357" max="15361" width="0" style="4" hidden="1" customWidth="1"/>
    <col min="15362" max="15362" width="13.85546875" style="4" customWidth="1"/>
    <col min="15363" max="15363" width="20.42578125" style="4" customWidth="1"/>
    <col min="15364" max="15603" width="11.42578125" style="4"/>
    <col min="15604" max="15604" width="14.42578125" style="4" customWidth="1"/>
    <col min="15605" max="15605" width="22.140625" style="4" customWidth="1"/>
    <col min="15606" max="15606" width="16.85546875" style="4" customWidth="1"/>
    <col min="15607" max="15607" width="22.7109375" style="4" customWidth="1"/>
    <col min="15608" max="15608" width="20.28515625" style="4" customWidth="1"/>
    <col min="15609" max="15609" width="22.42578125" style="4" customWidth="1"/>
    <col min="15610" max="15610" width="25.42578125" style="4" customWidth="1"/>
    <col min="15611" max="15611" width="10" style="4" customWidth="1"/>
    <col min="15612" max="15612" width="15.28515625" style="4" customWidth="1"/>
    <col min="15613" max="15617" width="0" style="4" hidden="1" customWidth="1"/>
    <col min="15618" max="15618" width="13.85546875" style="4" customWidth="1"/>
    <col min="15619" max="15619" width="20.42578125" style="4" customWidth="1"/>
    <col min="15620" max="15859" width="11.42578125" style="4"/>
    <col min="15860" max="15860" width="14.42578125" style="4" customWidth="1"/>
    <col min="15861" max="15861" width="22.140625" style="4" customWidth="1"/>
    <col min="15862" max="15862" width="16.85546875" style="4" customWidth="1"/>
    <col min="15863" max="15863" width="22.7109375" style="4" customWidth="1"/>
    <col min="15864" max="15864" width="20.28515625" style="4" customWidth="1"/>
    <col min="15865" max="15865" width="22.42578125" style="4" customWidth="1"/>
    <col min="15866" max="15866" width="25.42578125" style="4" customWidth="1"/>
    <col min="15867" max="15867" width="10" style="4" customWidth="1"/>
    <col min="15868" max="15868" width="15.28515625" style="4" customWidth="1"/>
    <col min="15869" max="15873" width="0" style="4" hidden="1" customWidth="1"/>
    <col min="15874" max="15874" width="13.85546875" style="4" customWidth="1"/>
    <col min="15875" max="15875" width="20.42578125" style="4" customWidth="1"/>
    <col min="15876" max="16115" width="11.42578125" style="4"/>
    <col min="16116" max="16116" width="14.42578125" style="4" customWidth="1"/>
    <col min="16117" max="16117" width="22.140625" style="4" customWidth="1"/>
    <col min="16118" max="16118" width="16.85546875" style="4" customWidth="1"/>
    <col min="16119" max="16119" width="22.7109375" style="4" customWidth="1"/>
    <col min="16120" max="16120" width="20.28515625" style="4" customWidth="1"/>
    <col min="16121" max="16121" width="22.42578125" style="4" customWidth="1"/>
    <col min="16122" max="16122" width="25.42578125" style="4" customWidth="1"/>
    <col min="16123" max="16123" width="10" style="4" customWidth="1"/>
    <col min="16124" max="16124" width="15.28515625" style="4" customWidth="1"/>
    <col min="16125" max="16129" width="0" style="4" hidden="1" customWidth="1"/>
    <col min="16130" max="16130" width="13.85546875" style="4" customWidth="1"/>
    <col min="16131" max="16131" width="20.42578125" style="4" customWidth="1"/>
    <col min="16132" max="16384" width="11.42578125" style="4"/>
  </cols>
  <sheetData>
    <row r="1" spans="1:16" s="1" customFormat="1" ht="21.75" customHeight="1" x14ac:dyDescent="0.25">
      <c r="A1" s="216"/>
      <c r="B1" s="234"/>
      <c r="C1" s="276"/>
      <c r="D1" s="235"/>
      <c r="E1" s="257" t="s">
        <v>12</v>
      </c>
      <c r="F1" s="258"/>
      <c r="G1" s="258"/>
      <c r="H1" s="258"/>
      <c r="I1" s="258"/>
      <c r="J1" s="258"/>
      <c r="K1" s="258"/>
      <c r="L1" s="258"/>
      <c r="M1" s="258"/>
      <c r="N1" s="259"/>
      <c r="O1" s="275" t="s">
        <v>0</v>
      </c>
      <c r="P1" s="275"/>
    </row>
    <row r="2" spans="1:16" s="1" customFormat="1" ht="21.75" customHeight="1" x14ac:dyDescent="0.25">
      <c r="A2" s="216"/>
      <c r="B2" s="236"/>
      <c r="C2" s="265"/>
      <c r="D2" s="237"/>
      <c r="E2" s="260"/>
      <c r="F2" s="209"/>
      <c r="G2" s="209"/>
      <c r="H2" s="209"/>
      <c r="I2" s="209"/>
      <c r="J2" s="209"/>
      <c r="K2" s="209"/>
      <c r="L2" s="209"/>
      <c r="M2" s="209"/>
      <c r="N2" s="261"/>
      <c r="O2" s="275" t="s">
        <v>502</v>
      </c>
      <c r="P2" s="275"/>
    </row>
    <row r="3" spans="1:16" s="1" customFormat="1" ht="21.75" customHeight="1" x14ac:dyDescent="0.25">
      <c r="A3" s="216"/>
      <c r="B3" s="236"/>
      <c r="C3" s="265"/>
      <c r="D3" s="237"/>
      <c r="E3" s="260"/>
      <c r="F3" s="209"/>
      <c r="G3" s="209"/>
      <c r="H3" s="209"/>
      <c r="I3" s="209"/>
      <c r="J3" s="209"/>
      <c r="K3" s="209"/>
      <c r="L3" s="209"/>
      <c r="M3" s="209"/>
      <c r="N3" s="261"/>
      <c r="O3" s="275" t="s">
        <v>501</v>
      </c>
      <c r="P3" s="275"/>
    </row>
    <row r="4" spans="1:16" s="1" customFormat="1" ht="21.75" customHeight="1" x14ac:dyDescent="0.25">
      <c r="A4" s="216"/>
      <c r="B4" s="238"/>
      <c r="C4" s="277"/>
      <c r="D4" s="239"/>
      <c r="E4" s="262"/>
      <c r="F4" s="263"/>
      <c r="G4" s="263"/>
      <c r="H4" s="263"/>
      <c r="I4" s="263"/>
      <c r="J4" s="263"/>
      <c r="K4" s="263"/>
      <c r="L4" s="263"/>
      <c r="M4" s="263"/>
      <c r="N4" s="264"/>
      <c r="O4" s="275" t="s">
        <v>1</v>
      </c>
      <c r="P4" s="275"/>
    </row>
    <row r="5" spans="1:16" s="1" customFormat="1" ht="28.5" customHeight="1" x14ac:dyDescent="0.25">
      <c r="A5" s="216"/>
      <c r="B5" s="241"/>
      <c r="C5" s="242"/>
      <c r="D5" s="242"/>
      <c r="E5" s="242"/>
      <c r="F5" s="242"/>
      <c r="G5" s="242"/>
      <c r="H5" s="242"/>
      <c r="I5" s="242"/>
      <c r="J5" s="242"/>
      <c r="K5" s="242"/>
      <c r="L5" s="242"/>
      <c r="M5" s="242"/>
      <c r="N5" s="242"/>
      <c r="O5" s="242"/>
      <c r="P5" s="243"/>
    </row>
    <row r="6" spans="1:16" s="1" customFormat="1" ht="28.5" customHeight="1" x14ac:dyDescent="0.25">
      <c r="A6" s="216"/>
      <c r="B6" s="256" t="s">
        <v>434</v>
      </c>
      <c r="C6" s="256"/>
      <c r="D6" s="256"/>
      <c r="E6" s="256"/>
      <c r="F6" s="256"/>
      <c r="G6" s="256"/>
      <c r="H6" s="256"/>
      <c r="I6" s="256"/>
      <c r="J6" s="256"/>
      <c r="K6" s="256"/>
      <c r="L6" s="256"/>
      <c r="M6" s="256"/>
      <c r="N6" s="256"/>
      <c r="O6" s="256"/>
      <c r="P6" s="256"/>
    </row>
    <row r="7" spans="1:16" s="1" customFormat="1" ht="28.5" customHeight="1" x14ac:dyDescent="0.25">
      <c r="A7" s="216"/>
      <c r="B7" s="256" t="s">
        <v>503</v>
      </c>
      <c r="C7" s="256"/>
      <c r="D7" s="256"/>
      <c r="E7" s="256"/>
      <c r="F7" s="256"/>
      <c r="G7" s="256"/>
      <c r="H7" s="256"/>
      <c r="I7" s="256"/>
      <c r="J7" s="256"/>
      <c r="K7" s="256"/>
      <c r="L7" s="256"/>
      <c r="M7" s="256"/>
      <c r="N7" s="256"/>
      <c r="O7" s="256"/>
      <c r="P7" s="256"/>
    </row>
    <row r="8" spans="1:16" s="2" customFormat="1" ht="28.5" customHeight="1" x14ac:dyDescent="0.25">
      <c r="A8" s="216"/>
      <c r="B8" s="256" t="s">
        <v>564</v>
      </c>
      <c r="C8" s="256"/>
      <c r="D8" s="256"/>
      <c r="E8" s="256"/>
      <c r="F8" s="256"/>
      <c r="G8" s="256"/>
      <c r="H8" s="256"/>
      <c r="I8" s="256"/>
      <c r="J8" s="256"/>
      <c r="K8" s="256"/>
      <c r="L8" s="256"/>
      <c r="M8" s="256"/>
      <c r="N8" s="256"/>
      <c r="O8" s="256"/>
      <c r="P8" s="256"/>
    </row>
    <row r="9" spans="1:16" s="1" customFormat="1" ht="28.5" customHeight="1" x14ac:dyDescent="0.25">
      <c r="A9" s="216"/>
      <c r="B9" s="219" t="s">
        <v>31</v>
      </c>
      <c r="C9" s="219" t="s">
        <v>32</v>
      </c>
      <c r="D9" s="219" t="s">
        <v>3</v>
      </c>
      <c r="E9" s="220" t="s">
        <v>20</v>
      </c>
      <c r="F9" s="220" t="s">
        <v>4</v>
      </c>
      <c r="G9" s="220" t="s">
        <v>10</v>
      </c>
      <c r="H9" s="220" t="s">
        <v>357</v>
      </c>
      <c r="I9" s="126" t="s">
        <v>508</v>
      </c>
      <c r="J9" s="126" t="s">
        <v>509</v>
      </c>
      <c r="K9" s="126" t="s">
        <v>510</v>
      </c>
      <c r="L9" s="127" t="s">
        <v>511</v>
      </c>
      <c r="M9" s="203" t="s">
        <v>8</v>
      </c>
      <c r="N9" s="202" t="s">
        <v>9</v>
      </c>
      <c r="O9" s="202" t="s">
        <v>7</v>
      </c>
      <c r="P9" s="202" t="s">
        <v>358</v>
      </c>
    </row>
    <row r="10" spans="1:16" s="3" customFormat="1" ht="28.5" customHeight="1" x14ac:dyDescent="0.25">
      <c r="A10" s="216"/>
      <c r="B10" s="219"/>
      <c r="C10" s="219"/>
      <c r="D10" s="219"/>
      <c r="E10" s="220"/>
      <c r="F10" s="220"/>
      <c r="G10" s="220"/>
      <c r="H10" s="220"/>
      <c r="I10" s="127" t="s">
        <v>139</v>
      </c>
      <c r="J10" s="127" t="s">
        <v>139</v>
      </c>
      <c r="K10" s="127" t="s">
        <v>139</v>
      </c>
      <c r="L10" s="127" t="s">
        <v>139</v>
      </c>
      <c r="M10" s="203"/>
      <c r="N10" s="202"/>
      <c r="O10" s="202"/>
      <c r="P10" s="202"/>
    </row>
    <row r="11" spans="1:16" s="7" customFormat="1" ht="81" customHeight="1" x14ac:dyDescent="0.25">
      <c r="A11" s="216"/>
      <c r="B11" s="204" t="s">
        <v>37</v>
      </c>
      <c r="C11" s="204" t="s">
        <v>119</v>
      </c>
      <c r="D11" s="204" t="s">
        <v>54</v>
      </c>
      <c r="E11" s="30" t="s">
        <v>33</v>
      </c>
      <c r="F11" s="11" t="s">
        <v>38</v>
      </c>
      <c r="G11" s="11" t="s">
        <v>353</v>
      </c>
      <c r="H11" s="37">
        <v>3</v>
      </c>
      <c r="I11" s="40"/>
      <c r="J11" s="154"/>
      <c r="K11" s="81"/>
      <c r="L11" s="81"/>
      <c r="M11" s="31">
        <v>45658</v>
      </c>
      <c r="N11" s="31">
        <v>46022</v>
      </c>
      <c r="O11" s="119" t="s">
        <v>41</v>
      </c>
      <c r="P11" s="8"/>
    </row>
    <row r="12" spans="1:16" s="7" customFormat="1" ht="91.5" customHeight="1" x14ac:dyDescent="0.25">
      <c r="B12" s="204"/>
      <c r="C12" s="204"/>
      <c r="D12" s="204"/>
      <c r="E12" s="30" t="s">
        <v>34</v>
      </c>
      <c r="F12" s="11" t="s">
        <v>123</v>
      </c>
      <c r="G12" s="112" t="s">
        <v>354</v>
      </c>
      <c r="H12" s="52">
        <v>2</v>
      </c>
      <c r="I12" s="40"/>
      <c r="J12" s="40"/>
      <c r="K12" s="40"/>
      <c r="L12" s="40"/>
      <c r="M12" s="31">
        <v>45658</v>
      </c>
      <c r="N12" s="31">
        <v>46022</v>
      </c>
      <c r="O12" s="119" t="s">
        <v>6</v>
      </c>
      <c r="P12" s="8"/>
    </row>
    <row r="13" spans="1:16" s="7" customFormat="1" ht="100.5" customHeight="1" x14ac:dyDescent="0.25">
      <c r="B13" s="204"/>
      <c r="C13" s="204"/>
      <c r="D13" s="204"/>
      <c r="E13" s="30" t="s">
        <v>35</v>
      </c>
      <c r="F13" s="30" t="s">
        <v>39</v>
      </c>
      <c r="G13" s="112" t="s">
        <v>42</v>
      </c>
      <c r="H13" s="52">
        <v>1</v>
      </c>
      <c r="I13" s="40"/>
      <c r="J13" s="40"/>
      <c r="K13" s="40"/>
      <c r="L13" s="40"/>
      <c r="M13" s="31">
        <v>45658</v>
      </c>
      <c r="N13" s="31">
        <v>46022</v>
      </c>
      <c r="O13" s="119" t="s">
        <v>6</v>
      </c>
      <c r="P13" s="8"/>
    </row>
    <row r="14" spans="1:16" s="7" customFormat="1" ht="57.75" customHeight="1" x14ac:dyDescent="0.25">
      <c r="B14" s="204"/>
      <c r="C14" s="204"/>
      <c r="D14" s="204"/>
      <c r="E14" s="279" t="s">
        <v>36</v>
      </c>
      <c r="F14" s="30" t="s">
        <v>127</v>
      </c>
      <c r="G14" s="119" t="s">
        <v>128</v>
      </c>
      <c r="H14" s="12">
        <v>6</v>
      </c>
      <c r="I14" s="143"/>
      <c r="J14" s="143"/>
      <c r="K14" s="143"/>
      <c r="L14" s="143"/>
      <c r="M14" s="31">
        <v>45658</v>
      </c>
      <c r="N14" s="31">
        <v>46022</v>
      </c>
      <c r="O14" s="119" t="s">
        <v>6</v>
      </c>
      <c r="P14" s="8"/>
    </row>
    <row r="15" spans="1:16" s="7" customFormat="1" ht="71.25" customHeight="1" x14ac:dyDescent="0.25">
      <c r="B15" s="204"/>
      <c r="C15" s="204"/>
      <c r="D15" s="204"/>
      <c r="E15" s="279"/>
      <c r="F15" s="35" t="s">
        <v>535</v>
      </c>
      <c r="G15" s="112" t="s">
        <v>43</v>
      </c>
      <c r="H15" s="52">
        <v>1</v>
      </c>
      <c r="I15" s="40"/>
      <c r="J15" s="40"/>
      <c r="K15" s="40"/>
      <c r="L15" s="40"/>
      <c r="M15" s="31">
        <v>45658</v>
      </c>
      <c r="N15" s="31">
        <v>46022</v>
      </c>
      <c r="O15" s="119" t="s">
        <v>6</v>
      </c>
      <c r="P15" s="8"/>
    </row>
    <row r="16" spans="1:16" s="7" customFormat="1" ht="62.25" customHeight="1" x14ac:dyDescent="0.25">
      <c r="B16" s="204"/>
      <c r="C16" s="204"/>
      <c r="D16" s="204"/>
      <c r="E16" s="280" t="s">
        <v>355</v>
      </c>
      <c r="F16" s="119" t="s">
        <v>24</v>
      </c>
      <c r="G16" s="112" t="s">
        <v>45</v>
      </c>
      <c r="H16" s="52">
        <v>4</v>
      </c>
      <c r="I16" s="40"/>
      <c r="J16" s="40"/>
      <c r="K16" s="81"/>
      <c r="L16" s="81"/>
      <c r="M16" s="31">
        <v>45658</v>
      </c>
      <c r="N16" s="31">
        <v>46022</v>
      </c>
      <c r="O16" s="119" t="s">
        <v>6</v>
      </c>
      <c r="P16" s="8"/>
    </row>
    <row r="17" spans="2:16" s="7" customFormat="1" ht="56.25" customHeight="1" x14ac:dyDescent="0.25">
      <c r="B17" s="204"/>
      <c r="C17" s="204"/>
      <c r="D17" s="204"/>
      <c r="E17" s="280"/>
      <c r="F17" s="119" t="s">
        <v>25</v>
      </c>
      <c r="G17" s="112" t="s">
        <v>46</v>
      </c>
      <c r="H17" s="52">
        <v>1</v>
      </c>
      <c r="I17" s="40"/>
      <c r="J17" s="40"/>
      <c r="K17" s="40"/>
      <c r="L17" s="40"/>
      <c r="M17" s="31">
        <v>45658</v>
      </c>
      <c r="N17" s="31">
        <v>46022</v>
      </c>
      <c r="O17" s="119" t="s">
        <v>129</v>
      </c>
      <c r="P17" s="8"/>
    </row>
    <row r="18" spans="2:16" s="7" customFormat="1" ht="43.5" customHeight="1" x14ac:dyDescent="0.25">
      <c r="B18" s="204"/>
      <c r="C18" s="204"/>
      <c r="D18" s="204"/>
      <c r="E18" s="280"/>
      <c r="F18" s="15" t="s">
        <v>26</v>
      </c>
      <c r="G18" s="11" t="s">
        <v>47</v>
      </c>
      <c r="H18" s="52">
        <v>3</v>
      </c>
      <c r="I18" s="40"/>
      <c r="J18" s="154"/>
      <c r="K18" s="81"/>
      <c r="L18" s="81"/>
      <c r="M18" s="31">
        <v>45658</v>
      </c>
      <c r="N18" s="31">
        <v>46022</v>
      </c>
      <c r="O18" s="119" t="s">
        <v>41</v>
      </c>
      <c r="P18" s="8"/>
    </row>
    <row r="19" spans="2:16" ht="99" customHeight="1" x14ac:dyDescent="0.25">
      <c r="B19" s="204"/>
      <c r="C19" s="204"/>
      <c r="D19" s="204"/>
      <c r="E19" s="280"/>
      <c r="F19" s="119" t="s">
        <v>453</v>
      </c>
      <c r="G19" s="112" t="s">
        <v>48</v>
      </c>
      <c r="H19" s="52">
        <v>5</v>
      </c>
      <c r="I19" s="40"/>
      <c r="J19" s="40"/>
      <c r="K19" s="81"/>
      <c r="L19" s="81"/>
      <c r="M19" s="31">
        <v>45658</v>
      </c>
      <c r="N19" s="31">
        <v>46022</v>
      </c>
      <c r="O19" s="119" t="s">
        <v>6</v>
      </c>
      <c r="P19" s="10"/>
    </row>
    <row r="20" spans="2:16" ht="72" customHeight="1" x14ac:dyDescent="0.25">
      <c r="B20" s="204"/>
      <c r="C20" s="204"/>
      <c r="D20" s="204"/>
      <c r="E20" s="280"/>
      <c r="F20" s="119" t="s">
        <v>135</v>
      </c>
      <c r="G20" s="112" t="s">
        <v>136</v>
      </c>
      <c r="H20" s="52">
        <v>1</v>
      </c>
      <c r="I20" s="40"/>
      <c r="J20" s="40"/>
      <c r="K20" s="40"/>
      <c r="L20" s="40"/>
      <c r="M20" s="31">
        <v>45658</v>
      </c>
      <c r="N20" s="31">
        <v>46022</v>
      </c>
      <c r="O20" s="119" t="s">
        <v>6</v>
      </c>
      <c r="P20" s="10"/>
    </row>
    <row r="21" spans="2:16" ht="78.95" customHeight="1" x14ac:dyDescent="0.25">
      <c r="B21" s="204"/>
      <c r="C21" s="204"/>
      <c r="D21" s="204"/>
      <c r="E21" s="280"/>
      <c r="F21" s="15" t="s">
        <v>131</v>
      </c>
      <c r="G21" s="15" t="s">
        <v>132</v>
      </c>
      <c r="H21" s="52">
        <v>2</v>
      </c>
      <c r="I21" s="40"/>
      <c r="J21" s="40"/>
      <c r="K21" s="40"/>
      <c r="L21" s="40"/>
      <c r="M21" s="31">
        <v>45658</v>
      </c>
      <c r="N21" s="31">
        <v>46022</v>
      </c>
      <c r="O21" s="119" t="s">
        <v>6</v>
      </c>
      <c r="P21" s="10"/>
    </row>
    <row r="22" spans="2:16" ht="69.95" customHeight="1" x14ac:dyDescent="0.25">
      <c r="B22" s="204"/>
      <c r="C22" s="204"/>
      <c r="D22" s="204"/>
      <c r="E22" s="280"/>
      <c r="F22" s="119" t="s">
        <v>130</v>
      </c>
      <c r="G22" s="112" t="s">
        <v>133</v>
      </c>
      <c r="H22" s="52">
        <v>1</v>
      </c>
      <c r="I22" s="40"/>
      <c r="J22" s="40"/>
      <c r="K22" s="40"/>
      <c r="L22" s="40"/>
      <c r="M22" s="31">
        <v>45658</v>
      </c>
      <c r="N22" s="31">
        <v>46022</v>
      </c>
      <c r="O22" s="119" t="s">
        <v>134</v>
      </c>
      <c r="P22" s="10"/>
    </row>
    <row r="23" spans="2:16" ht="57.75" customHeight="1" x14ac:dyDescent="0.25">
      <c r="B23" s="204"/>
      <c r="C23" s="204"/>
      <c r="D23" s="204"/>
      <c r="E23" s="35" t="s">
        <v>356</v>
      </c>
      <c r="F23" s="15" t="s">
        <v>40</v>
      </c>
      <c r="G23" s="11" t="s">
        <v>30</v>
      </c>
      <c r="H23" s="52">
        <v>2</v>
      </c>
      <c r="I23" s="40"/>
      <c r="J23" s="154"/>
      <c r="K23" s="81"/>
      <c r="L23" s="81"/>
      <c r="M23" s="31">
        <v>45658</v>
      </c>
      <c r="N23" s="31">
        <v>46022</v>
      </c>
      <c r="O23" s="112" t="s">
        <v>6</v>
      </c>
      <c r="P23" s="10"/>
    </row>
    <row r="24" spans="2:16" ht="63" customHeight="1" x14ac:dyDescent="0.25">
      <c r="B24" s="204"/>
      <c r="C24" s="204"/>
      <c r="D24" s="204"/>
      <c r="E24" s="280" t="s">
        <v>23</v>
      </c>
      <c r="F24" s="119" t="s">
        <v>141</v>
      </c>
      <c r="G24" s="112" t="s">
        <v>142</v>
      </c>
      <c r="H24" s="20">
        <v>1</v>
      </c>
      <c r="I24" s="81"/>
      <c r="J24" s="81"/>
      <c r="K24" s="81"/>
      <c r="L24" s="81"/>
      <c r="M24" s="31">
        <v>45658</v>
      </c>
      <c r="N24" s="31">
        <v>46022</v>
      </c>
      <c r="O24" s="119" t="s">
        <v>44</v>
      </c>
      <c r="P24" s="10"/>
    </row>
    <row r="25" spans="2:16" ht="54" customHeight="1" x14ac:dyDescent="0.25">
      <c r="B25" s="204"/>
      <c r="C25" s="204"/>
      <c r="D25" s="204"/>
      <c r="E25" s="280"/>
      <c r="F25" s="119" t="s">
        <v>143</v>
      </c>
      <c r="G25" s="112" t="s">
        <v>144</v>
      </c>
      <c r="H25" s="28">
        <v>0.9</v>
      </c>
      <c r="I25" s="40"/>
      <c r="J25" s="40"/>
      <c r="K25" s="40"/>
      <c r="L25" s="40"/>
      <c r="M25" s="31">
        <v>45658</v>
      </c>
      <c r="N25" s="31">
        <v>46022</v>
      </c>
      <c r="O25" s="119" t="s">
        <v>6</v>
      </c>
      <c r="P25" s="10"/>
    </row>
    <row r="26" spans="2:16" ht="60" customHeight="1" x14ac:dyDescent="0.25">
      <c r="B26" s="204"/>
      <c r="C26" s="204"/>
      <c r="D26" s="204"/>
      <c r="E26" s="280"/>
      <c r="F26" s="119" t="s">
        <v>27</v>
      </c>
      <c r="G26" s="11" t="s">
        <v>49</v>
      </c>
      <c r="H26" s="28">
        <v>1</v>
      </c>
      <c r="I26" s="40"/>
      <c r="J26" s="40"/>
      <c r="K26" s="40"/>
      <c r="L26" s="40"/>
      <c r="M26" s="31">
        <v>45658</v>
      </c>
      <c r="N26" s="31">
        <v>46022</v>
      </c>
      <c r="O26" s="119" t="s">
        <v>6</v>
      </c>
      <c r="P26" s="10"/>
    </row>
    <row r="27" spans="2:16" ht="57" customHeight="1" x14ac:dyDescent="0.25">
      <c r="B27" s="204"/>
      <c r="C27" s="204"/>
      <c r="D27" s="204"/>
      <c r="E27" s="280"/>
      <c r="F27" s="15" t="s">
        <v>28</v>
      </c>
      <c r="G27" s="11" t="s">
        <v>597</v>
      </c>
      <c r="H27" s="52">
        <v>2</v>
      </c>
      <c r="I27" s="40"/>
      <c r="J27" s="40"/>
      <c r="K27" s="40"/>
      <c r="L27" s="40"/>
      <c r="M27" s="31">
        <v>45658</v>
      </c>
      <c r="N27" s="31">
        <v>46022</v>
      </c>
      <c r="O27" s="119" t="s">
        <v>137</v>
      </c>
      <c r="P27" s="10"/>
    </row>
    <row r="28" spans="2:16" ht="78" customHeight="1" x14ac:dyDescent="0.25">
      <c r="B28" s="204"/>
      <c r="C28" s="204"/>
      <c r="D28" s="204"/>
      <c r="E28" s="281" t="s">
        <v>145</v>
      </c>
      <c r="F28" s="119" t="s">
        <v>50</v>
      </c>
      <c r="G28" s="112" t="s">
        <v>51</v>
      </c>
      <c r="H28" s="20">
        <v>1</v>
      </c>
      <c r="I28" s="39"/>
      <c r="J28" s="39"/>
      <c r="K28" s="81"/>
      <c r="L28" s="81"/>
      <c r="M28" s="31">
        <v>45658</v>
      </c>
      <c r="N28" s="31">
        <v>46022</v>
      </c>
      <c r="O28" s="119" t="s">
        <v>6</v>
      </c>
      <c r="P28" s="10"/>
    </row>
    <row r="29" spans="2:16" ht="59.1" customHeight="1" x14ac:dyDescent="0.25">
      <c r="B29" s="204"/>
      <c r="C29" s="204"/>
      <c r="D29" s="204"/>
      <c r="E29" s="281"/>
      <c r="F29" s="15" t="s">
        <v>29</v>
      </c>
      <c r="G29" s="11" t="s">
        <v>52</v>
      </c>
      <c r="H29" s="37">
        <v>3</v>
      </c>
      <c r="I29" s="40"/>
      <c r="J29" s="154"/>
      <c r="K29" s="81"/>
      <c r="L29" s="81"/>
      <c r="M29" s="31">
        <v>45658</v>
      </c>
      <c r="N29" s="31">
        <v>46022</v>
      </c>
      <c r="O29" s="119" t="s">
        <v>53</v>
      </c>
      <c r="P29" s="10"/>
    </row>
    <row r="30" spans="2:16" ht="12" customHeight="1" x14ac:dyDescent="0.25">
      <c r="H30" s="7"/>
      <c r="I30" s="7"/>
      <c r="J30" s="7"/>
      <c r="K30" s="7"/>
      <c r="L30" s="16" t="e">
        <f>AVERAGE(L11:L29)</f>
        <v>#DIV/0!</v>
      </c>
      <c r="M30" s="278" t="s">
        <v>5</v>
      </c>
      <c r="N30" s="278"/>
      <c r="O30" s="278"/>
    </row>
    <row r="31" spans="2:16" x14ac:dyDescent="0.25">
      <c r="H31" s="4"/>
      <c r="I31" s="4"/>
      <c r="J31" s="4"/>
      <c r="K31" s="4"/>
      <c r="L31" s="17"/>
    </row>
  </sheetData>
  <mergeCells count="30">
    <mergeCell ref="B1:D4"/>
    <mergeCell ref="H9:H10"/>
    <mergeCell ref="M30:O30"/>
    <mergeCell ref="B11:B29"/>
    <mergeCell ref="C11:C29"/>
    <mergeCell ref="C9:C10"/>
    <mergeCell ref="D11:D29"/>
    <mergeCell ref="E14:E15"/>
    <mergeCell ref="E16:E22"/>
    <mergeCell ref="E24:E27"/>
    <mergeCell ref="E28:E29"/>
    <mergeCell ref="M9:M10"/>
    <mergeCell ref="N9:N10"/>
    <mergeCell ref="O9:O10"/>
    <mergeCell ref="A1:A11"/>
    <mergeCell ref="B9:B10"/>
    <mergeCell ref="D9:D10"/>
    <mergeCell ref="E9:E10"/>
    <mergeCell ref="G9:G10"/>
    <mergeCell ref="F9:F10"/>
    <mergeCell ref="B8:P8"/>
    <mergeCell ref="P9:P10"/>
    <mergeCell ref="B6:P6"/>
    <mergeCell ref="B7:P7"/>
    <mergeCell ref="O4:P4"/>
    <mergeCell ref="O1:P1"/>
    <mergeCell ref="E1:N4"/>
    <mergeCell ref="O2:P2"/>
    <mergeCell ref="O3:P3"/>
    <mergeCell ref="B5:P5"/>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O29"/>
  <sheetViews>
    <sheetView topLeftCell="D26" zoomScale="90" zoomScaleNormal="90" workbookViewId="0">
      <selection activeCell="G30" sqref="G30"/>
    </sheetView>
  </sheetViews>
  <sheetFormatPr baseColWidth="10" defaultRowHeight="12" x14ac:dyDescent="0.25"/>
  <cols>
    <col min="1" max="1" width="11.42578125" style="4"/>
    <col min="2" max="3" width="29.140625" style="4" customWidth="1"/>
    <col min="4" max="4" width="29.85546875" style="4" customWidth="1"/>
    <col min="5" max="5" width="27.42578125" style="4" customWidth="1"/>
    <col min="6" max="7" width="29.140625" style="4" customWidth="1"/>
    <col min="8" max="11" width="20.28515625" style="4" hidden="1" customWidth="1"/>
    <col min="12" max="14" width="20.28515625" style="4" customWidth="1"/>
    <col min="15" max="15" width="25.140625" style="4" customWidth="1"/>
    <col min="16" max="249" width="11.42578125" style="4"/>
    <col min="250" max="250" width="14.42578125" style="4" customWidth="1"/>
    <col min="251" max="251" width="22.140625" style="4" customWidth="1"/>
    <col min="252" max="252" width="16.85546875" style="4" customWidth="1"/>
    <col min="253" max="253" width="22.7109375" style="4" customWidth="1"/>
    <col min="254" max="254" width="20.28515625" style="4" customWidth="1"/>
    <col min="255" max="255" width="22.42578125" style="4" customWidth="1"/>
    <col min="256" max="256" width="25.42578125" style="4" customWidth="1"/>
    <col min="257" max="257" width="10" style="4" customWidth="1"/>
    <col min="258" max="258" width="15.28515625" style="4" customWidth="1"/>
    <col min="259" max="263" width="0" style="4" hidden="1" customWidth="1"/>
    <col min="264" max="264" width="13.85546875" style="4" customWidth="1"/>
    <col min="265" max="265" width="20.42578125" style="4" customWidth="1"/>
    <col min="266" max="505" width="11.42578125" style="4"/>
    <col min="506" max="506" width="14.42578125" style="4" customWidth="1"/>
    <col min="507" max="507" width="22.140625" style="4" customWidth="1"/>
    <col min="508" max="508" width="16.85546875" style="4" customWidth="1"/>
    <col min="509" max="509" width="22.7109375" style="4" customWidth="1"/>
    <col min="510" max="510" width="20.28515625" style="4" customWidth="1"/>
    <col min="511" max="511" width="22.42578125" style="4" customWidth="1"/>
    <col min="512" max="512" width="25.42578125" style="4" customWidth="1"/>
    <col min="513" max="513" width="10" style="4" customWidth="1"/>
    <col min="514" max="514" width="15.28515625" style="4" customWidth="1"/>
    <col min="515" max="519" width="0" style="4" hidden="1" customWidth="1"/>
    <col min="520" max="520" width="13.85546875" style="4" customWidth="1"/>
    <col min="521" max="521" width="20.42578125" style="4" customWidth="1"/>
    <col min="522" max="761" width="11.42578125" style="4"/>
    <col min="762" max="762" width="14.42578125" style="4" customWidth="1"/>
    <col min="763" max="763" width="22.140625" style="4" customWidth="1"/>
    <col min="764" max="764" width="16.85546875" style="4" customWidth="1"/>
    <col min="765" max="765" width="22.7109375" style="4" customWidth="1"/>
    <col min="766" max="766" width="20.28515625" style="4" customWidth="1"/>
    <col min="767" max="767" width="22.42578125" style="4" customWidth="1"/>
    <col min="768" max="768" width="25.42578125" style="4" customWidth="1"/>
    <col min="769" max="769" width="10" style="4" customWidth="1"/>
    <col min="770" max="770" width="15.28515625" style="4" customWidth="1"/>
    <col min="771" max="775" width="0" style="4" hidden="1" customWidth="1"/>
    <col min="776" max="776" width="13.85546875" style="4" customWidth="1"/>
    <col min="777" max="777" width="20.42578125" style="4" customWidth="1"/>
    <col min="778" max="1017" width="11.42578125" style="4"/>
    <col min="1018" max="1018" width="14.42578125" style="4" customWidth="1"/>
    <col min="1019" max="1019" width="22.140625" style="4" customWidth="1"/>
    <col min="1020" max="1020" width="16.85546875" style="4" customWidth="1"/>
    <col min="1021" max="1021" width="22.7109375" style="4" customWidth="1"/>
    <col min="1022" max="1022" width="20.28515625" style="4" customWidth="1"/>
    <col min="1023" max="1023" width="22.42578125" style="4" customWidth="1"/>
    <col min="1024" max="1024" width="25.42578125" style="4" customWidth="1"/>
    <col min="1025" max="1025" width="10" style="4" customWidth="1"/>
    <col min="1026" max="1026" width="15.28515625" style="4" customWidth="1"/>
    <col min="1027" max="1031" width="0" style="4" hidden="1" customWidth="1"/>
    <col min="1032" max="1032" width="13.85546875" style="4" customWidth="1"/>
    <col min="1033" max="1033" width="20.42578125" style="4" customWidth="1"/>
    <col min="1034" max="1273" width="11.42578125" style="4"/>
    <col min="1274" max="1274" width="14.42578125" style="4" customWidth="1"/>
    <col min="1275" max="1275" width="22.140625" style="4" customWidth="1"/>
    <col min="1276" max="1276" width="16.85546875" style="4" customWidth="1"/>
    <col min="1277" max="1277" width="22.7109375" style="4" customWidth="1"/>
    <col min="1278" max="1278" width="20.28515625" style="4" customWidth="1"/>
    <col min="1279" max="1279" width="22.42578125" style="4" customWidth="1"/>
    <col min="1280" max="1280" width="25.42578125" style="4" customWidth="1"/>
    <col min="1281" max="1281" width="10" style="4" customWidth="1"/>
    <col min="1282" max="1282" width="15.28515625" style="4" customWidth="1"/>
    <col min="1283" max="1287" width="0" style="4" hidden="1" customWidth="1"/>
    <col min="1288" max="1288" width="13.85546875" style="4" customWidth="1"/>
    <col min="1289" max="1289" width="20.42578125" style="4" customWidth="1"/>
    <col min="1290" max="1529" width="11.42578125" style="4"/>
    <col min="1530" max="1530" width="14.42578125" style="4" customWidth="1"/>
    <col min="1531" max="1531" width="22.140625" style="4" customWidth="1"/>
    <col min="1532" max="1532" width="16.85546875" style="4" customWidth="1"/>
    <col min="1533" max="1533" width="22.7109375" style="4" customWidth="1"/>
    <col min="1534" max="1534" width="20.28515625" style="4" customWidth="1"/>
    <col min="1535" max="1535" width="22.42578125" style="4" customWidth="1"/>
    <col min="1536" max="1536" width="25.42578125" style="4" customWidth="1"/>
    <col min="1537" max="1537" width="10" style="4" customWidth="1"/>
    <col min="1538" max="1538" width="15.28515625" style="4" customWidth="1"/>
    <col min="1539" max="1543" width="0" style="4" hidden="1" customWidth="1"/>
    <col min="1544" max="1544" width="13.85546875" style="4" customWidth="1"/>
    <col min="1545" max="1545" width="20.42578125" style="4" customWidth="1"/>
    <col min="1546" max="1785" width="11.42578125" style="4"/>
    <col min="1786" max="1786" width="14.42578125" style="4" customWidth="1"/>
    <col min="1787" max="1787" width="22.140625" style="4" customWidth="1"/>
    <col min="1788" max="1788" width="16.85546875" style="4" customWidth="1"/>
    <col min="1789" max="1789" width="22.7109375" style="4" customWidth="1"/>
    <col min="1790" max="1790" width="20.28515625" style="4" customWidth="1"/>
    <col min="1791" max="1791" width="22.42578125" style="4" customWidth="1"/>
    <col min="1792" max="1792" width="25.42578125" style="4" customWidth="1"/>
    <col min="1793" max="1793" width="10" style="4" customWidth="1"/>
    <col min="1794" max="1794" width="15.28515625" style="4" customWidth="1"/>
    <col min="1795" max="1799" width="0" style="4" hidden="1" customWidth="1"/>
    <col min="1800" max="1800" width="13.85546875" style="4" customWidth="1"/>
    <col min="1801" max="1801" width="20.42578125" style="4" customWidth="1"/>
    <col min="1802" max="2041" width="11.42578125" style="4"/>
    <col min="2042" max="2042" width="14.42578125" style="4" customWidth="1"/>
    <col min="2043" max="2043" width="22.140625" style="4" customWidth="1"/>
    <col min="2044" max="2044" width="16.85546875" style="4" customWidth="1"/>
    <col min="2045" max="2045" width="22.7109375" style="4" customWidth="1"/>
    <col min="2046" max="2046" width="20.28515625" style="4" customWidth="1"/>
    <col min="2047" max="2047" width="22.42578125" style="4" customWidth="1"/>
    <col min="2048" max="2048" width="25.42578125" style="4" customWidth="1"/>
    <col min="2049" max="2049" width="10" style="4" customWidth="1"/>
    <col min="2050" max="2050" width="15.28515625" style="4" customWidth="1"/>
    <col min="2051" max="2055" width="0" style="4" hidden="1" customWidth="1"/>
    <col min="2056" max="2056" width="13.85546875" style="4" customWidth="1"/>
    <col min="2057" max="2057" width="20.42578125" style="4" customWidth="1"/>
    <col min="2058" max="2297" width="11.42578125" style="4"/>
    <col min="2298" max="2298" width="14.42578125" style="4" customWidth="1"/>
    <col min="2299" max="2299" width="22.140625" style="4" customWidth="1"/>
    <col min="2300" max="2300" width="16.85546875" style="4" customWidth="1"/>
    <col min="2301" max="2301" width="22.7109375" style="4" customWidth="1"/>
    <col min="2302" max="2302" width="20.28515625" style="4" customWidth="1"/>
    <col min="2303" max="2303" width="22.42578125" style="4" customWidth="1"/>
    <col min="2304" max="2304" width="25.42578125" style="4" customWidth="1"/>
    <col min="2305" max="2305" width="10" style="4" customWidth="1"/>
    <col min="2306" max="2306" width="15.28515625" style="4" customWidth="1"/>
    <col min="2307" max="2311" width="0" style="4" hidden="1" customWidth="1"/>
    <col min="2312" max="2312" width="13.85546875" style="4" customWidth="1"/>
    <col min="2313" max="2313" width="20.42578125" style="4" customWidth="1"/>
    <col min="2314" max="2553" width="11.42578125" style="4"/>
    <col min="2554" max="2554" width="14.42578125" style="4" customWidth="1"/>
    <col min="2555" max="2555" width="22.140625" style="4" customWidth="1"/>
    <col min="2556" max="2556" width="16.85546875" style="4" customWidth="1"/>
    <col min="2557" max="2557" width="22.7109375" style="4" customWidth="1"/>
    <col min="2558" max="2558" width="20.28515625" style="4" customWidth="1"/>
    <col min="2559" max="2559" width="22.42578125" style="4" customWidth="1"/>
    <col min="2560" max="2560" width="25.42578125" style="4" customWidth="1"/>
    <col min="2561" max="2561" width="10" style="4" customWidth="1"/>
    <col min="2562" max="2562" width="15.28515625" style="4" customWidth="1"/>
    <col min="2563" max="2567" width="0" style="4" hidden="1" customWidth="1"/>
    <col min="2568" max="2568" width="13.85546875" style="4" customWidth="1"/>
    <col min="2569" max="2569" width="20.42578125" style="4" customWidth="1"/>
    <col min="2570" max="2809" width="11.42578125" style="4"/>
    <col min="2810" max="2810" width="14.42578125" style="4" customWidth="1"/>
    <col min="2811" max="2811" width="22.140625" style="4" customWidth="1"/>
    <col min="2812" max="2812" width="16.85546875" style="4" customWidth="1"/>
    <col min="2813" max="2813" width="22.7109375" style="4" customWidth="1"/>
    <col min="2814" max="2814" width="20.28515625" style="4" customWidth="1"/>
    <col min="2815" max="2815" width="22.42578125" style="4" customWidth="1"/>
    <col min="2816" max="2816" width="25.42578125" style="4" customWidth="1"/>
    <col min="2817" max="2817" width="10" style="4" customWidth="1"/>
    <col min="2818" max="2818" width="15.28515625" style="4" customWidth="1"/>
    <col min="2819" max="2823" width="0" style="4" hidden="1" customWidth="1"/>
    <col min="2824" max="2824" width="13.85546875" style="4" customWidth="1"/>
    <col min="2825" max="2825" width="20.42578125" style="4" customWidth="1"/>
    <col min="2826" max="3065" width="11.42578125" style="4"/>
    <col min="3066" max="3066" width="14.42578125" style="4" customWidth="1"/>
    <col min="3067" max="3067" width="22.140625" style="4" customWidth="1"/>
    <col min="3068" max="3068" width="16.85546875" style="4" customWidth="1"/>
    <col min="3069" max="3069" width="22.7109375" style="4" customWidth="1"/>
    <col min="3070" max="3070" width="20.28515625" style="4" customWidth="1"/>
    <col min="3071" max="3071" width="22.42578125" style="4" customWidth="1"/>
    <col min="3072" max="3072" width="25.42578125" style="4" customWidth="1"/>
    <col min="3073" max="3073" width="10" style="4" customWidth="1"/>
    <col min="3074" max="3074" width="15.28515625" style="4" customWidth="1"/>
    <col min="3075" max="3079" width="0" style="4" hidden="1" customWidth="1"/>
    <col min="3080" max="3080" width="13.85546875" style="4" customWidth="1"/>
    <col min="3081" max="3081" width="20.42578125" style="4" customWidth="1"/>
    <col min="3082" max="3321" width="11.42578125" style="4"/>
    <col min="3322" max="3322" width="14.42578125" style="4" customWidth="1"/>
    <col min="3323" max="3323" width="22.140625" style="4" customWidth="1"/>
    <col min="3324" max="3324" width="16.85546875" style="4" customWidth="1"/>
    <col min="3325" max="3325" width="22.7109375" style="4" customWidth="1"/>
    <col min="3326" max="3326" width="20.28515625" style="4" customWidth="1"/>
    <col min="3327" max="3327" width="22.42578125" style="4" customWidth="1"/>
    <col min="3328" max="3328" width="25.42578125" style="4" customWidth="1"/>
    <col min="3329" max="3329" width="10" style="4" customWidth="1"/>
    <col min="3330" max="3330" width="15.28515625" style="4" customWidth="1"/>
    <col min="3331" max="3335" width="0" style="4" hidden="1" customWidth="1"/>
    <col min="3336" max="3336" width="13.85546875" style="4" customWidth="1"/>
    <col min="3337" max="3337" width="20.42578125" style="4" customWidth="1"/>
    <col min="3338" max="3577" width="11.42578125" style="4"/>
    <col min="3578" max="3578" width="14.42578125" style="4" customWidth="1"/>
    <col min="3579" max="3579" width="22.140625" style="4" customWidth="1"/>
    <col min="3580" max="3580" width="16.85546875" style="4" customWidth="1"/>
    <col min="3581" max="3581" width="22.7109375" style="4" customWidth="1"/>
    <col min="3582" max="3582" width="20.28515625" style="4" customWidth="1"/>
    <col min="3583" max="3583" width="22.42578125" style="4" customWidth="1"/>
    <col min="3584" max="3584" width="25.42578125" style="4" customWidth="1"/>
    <col min="3585" max="3585" width="10" style="4" customWidth="1"/>
    <col min="3586" max="3586" width="15.28515625" style="4" customWidth="1"/>
    <col min="3587" max="3591" width="0" style="4" hidden="1" customWidth="1"/>
    <col min="3592" max="3592" width="13.85546875" style="4" customWidth="1"/>
    <col min="3593" max="3593" width="20.42578125" style="4" customWidth="1"/>
    <col min="3594" max="3833" width="11.42578125" style="4"/>
    <col min="3834" max="3834" width="14.42578125" style="4" customWidth="1"/>
    <col min="3835" max="3835" width="22.140625" style="4" customWidth="1"/>
    <col min="3836" max="3836" width="16.85546875" style="4" customWidth="1"/>
    <col min="3837" max="3837" width="22.7109375" style="4" customWidth="1"/>
    <col min="3838" max="3838" width="20.28515625" style="4" customWidth="1"/>
    <col min="3839" max="3839" width="22.42578125" style="4" customWidth="1"/>
    <col min="3840" max="3840" width="25.42578125" style="4" customWidth="1"/>
    <col min="3841" max="3841" width="10" style="4" customWidth="1"/>
    <col min="3842" max="3842" width="15.28515625" style="4" customWidth="1"/>
    <col min="3843" max="3847" width="0" style="4" hidden="1" customWidth="1"/>
    <col min="3848" max="3848" width="13.85546875" style="4" customWidth="1"/>
    <col min="3849" max="3849" width="20.42578125" style="4" customWidth="1"/>
    <col min="3850" max="4089" width="11.42578125" style="4"/>
    <col min="4090" max="4090" width="14.42578125" style="4" customWidth="1"/>
    <col min="4091" max="4091" width="22.140625" style="4" customWidth="1"/>
    <col min="4092" max="4092" width="16.85546875" style="4" customWidth="1"/>
    <col min="4093" max="4093" width="22.7109375" style="4" customWidth="1"/>
    <col min="4094" max="4094" width="20.28515625" style="4" customWidth="1"/>
    <col min="4095" max="4095" width="22.42578125" style="4" customWidth="1"/>
    <col min="4096" max="4096" width="25.42578125" style="4" customWidth="1"/>
    <col min="4097" max="4097" width="10" style="4" customWidth="1"/>
    <col min="4098" max="4098" width="15.28515625" style="4" customWidth="1"/>
    <col min="4099" max="4103" width="0" style="4" hidden="1" customWidth="1"/>
    <col min="4104" max="4104" width="13.85546875" style="4" customWidth="1"/>
    <col min="4105" max="4105" width="20.42578125" style="4" customWidth="1"/>
    <col min="4106" max="4345" width="11.42578125" style="4"/>
    <col min="4346" max="4346" width="14.42578125" style="4" customWidth="1"/>
    <col min="4347" max="4347" width="22.140625" style="4" customWidth="1"/>
    <col min="4348" max="4348" width="16.85546875" style="4" customWidth="1"/>
    <col min="4349" max="4349" width="22.7109375" style="4" customWidth="1"/>
    <col min="4350" max="4350" width="20.28515625" style="4" customWidth="1"/>
    <col min="4351" max="4351" width="22.42578125" style="4" customWidth="1"/>
    <col min="4352" max="4352" width="25.42578125" style="4" customWidth="1"/>
    <col min="4353" max="4353" width="10" style="4" customWidth="1"/>
    <col min="4354" max="4354" width="15.28515625" style="4" customWidth="1"/>
    <col min="4355" max="4359" width="0" style="4" hidden="1" customWidth="1"/>
    <col min="4360" max="4360" width="13.85546875" style="4" customWidth="1"/>
    <col min="4361" max="4361" width="20.42578125" style="4" customWidth="1"/>
    <col min="4362" max="4601" width="11.42578125" style="4"/>
    <col min="4602" max="4602" width="14.42578125" style="4" customWidth="1"/>
    <col min="4603" max="4603" width="22.140625" style="4" customWidth="1"/>
    <col min="4604" max="4604" width="16.85546875" style="4" customWidth="1"/>
    <col min="4605" max="4605" width="22.7109375" style="4" customWidth="1"/>
    <col min="4606" max="4606" width="20.28515625" style="4" customWidth="1"/>
    <col min="4607" max="4607" width="22.42578125" style="4" customWidth="1"/>
    <col min="4608" max="4608" width="25.42578125" style="4" customWidth="1"/>
    <col min="4609" max="4609" width="10" style="4" customWidth="1"/>
    <col min="4610" max="4610" width="15.28515625" style="4" customWidth="1"/>
    <col min="4611" max="4615" width="0" style="4" hidden="1" customWidth="1"/>
    <col min="4616" max="4616" width="13.85546875" style="4" customWidth="1"/>
    <col min="4617" max="4617" width="20.42578125" style="4" customWidth="1"/>
    <col min="4618" max="4857" width="11.42578125" style="4"/>
    <col min="4858" max="4858" width="14.42578125" style="4" customWidth="1"/>
    <col min="4859" max="4859" width="22.140625" style="4" customWidth="1"/>
    <col min="4860" max="4860" width="16.85546875" style="4" customWidth="1"/>
    <col min="4861" max="4861" width="22.7109375" style="4" customWidth="1"/>
    <col min="4862" max="4862" width="20.28515625" style="4" customWidth="1"/>
    <col min="4863" max="4863" width="22.42578125" style="4" customWidth="1"/>
    <col min="4864" max="4864" width="25.42578125" style="4" customWidth="1"/>
    <col min="4865" max="4865" width="10" style="4" customWidth="1"/>
    <col min="4866" max="4866" width="15.28515625" style="4" customWidth="1"/>
    <col min="4867" max="4871" width="0" style="4" hidden="1" customWidth="1"/>
    <col min="4872" max="4872" width="13.85546875" style="4" customWidth="1"/>
    <col min="4873" max="4873" width="20.42578125" style="4" customWidth="1"/>
    <col min="4874" max="5113" width="11.42578125" style="4"/>
    <col min="5114" max="5114" width="14.42578125" style="4" customWidth="1"/>
    <col min="5115" max="5115" width="22.140625" style="4" customWidth="1"/>
    <col min="5116" max="5116" width="16.85546875" style="4" customWidth="1"/>
    <col min="5117" max="5117" width="22.7109375" style="4" customWidth="1"/>
    <col min="5118" max="5118" width="20.28515625" style="4" customWidth="1"/>
    <col min="5119" max="5119" width="22.42578125" style="4" customWidth="1"/>
    <col min="5120" max="5120" width="25.42578125" style="4" customWidth="1"/>
    <col min="5121" max="5121" width="10" style="4" customWidth="1"/>
    <col min="5122" max="5122" width="15.28515625" style="4" customWidth="1"/>
    <col min="5123" max="5127" width="0" style="4" hidden="1" customWidth="1"/>
    <col min="5128" max="5128" width="13.85546875" style="4" customWidth="1"/>
    <col min="5129" max="5129" width="20.42578125" style="4" customWidth="1"/>
    <col min="5130" max="5369" width="11.42578125" style="4"/>
    <col min="5370" max="5370" width="14.42578125" style="4" customWidth="1"/>
    <col min="5371" max="5371" width="22.140625" style="4" customWidth="1"/>
    <col min="5372" max="5372" width="16.85546875" style="4" customWidth="1"/>
    <col min="5373" max="5373" width="22.7109375" style="4" customWidth="1"/>
    <col min="5374" max="5374" width="20.28515625" style="4" customWidth="1"/>
    <col min="5375" max="5375" width="22.42578125" style="4" customWidth="1"/>
    <col min="5376" max="5376" width="25.42578125" style="4" customWidth="1"/>
    <col min="5377" max="5377" width="10" style="4" customWidth="1"/>
    <col min="5378" max="5378" width="15.28515625" style="4" customWidth="1"/>
    <col min="5379" max="5383" width="0" style="4" hidden="1" customWidth="1"/>
    <col min="5384" max="5384" width="13.85546875" style="4" customWidth="1"/>
    <col min="5385" max="5385" width="20.42578125" style="4" customWidth="1"/>
    <col min="5386" max="5625" width="11.42578125" style="4"/>
    <col min="5626" max="5626" width="14.42578125" style="4" customWidth="1"/>
    <col min="5627" max="5627" width="22.140625" style="4" customWidth="1"/>
    <col min="5628" max="5628" width="16.85546875" style="4" customWidth="1"/>
    <col min="5629" max="5629" width="22.7109375" style="4" customWidth="1"/>
    <col min="5630" max="5630" width="20.28515625" style="4" customWidth="1"/>
    <col min="5631" max="5631" width="22.42578125" style="4" customWidth="1"/>
    <col min="5632" max="5632" width="25.42578125" style="4" customWidth="1"/>
    <col min="5633" max="5633" width="10" style="4" customWidth="1"/>
    <col min="5634" max="5634" width="15.28515625" style="4" customWidth="1"/>
    <col min="5635" max="5639" width="0" style="4" hidden="1" customWidth="1"/>
    <col min="5640" max="5640" width="13.85546875" style="4" customWidth="1"/>
    <col min="5641" max="5641" width="20.42578125" style="4" customWidth="1"/>
    <col min="5642" max="5881" width="11.42578125" style="4"/>
    <col min="5882" max="5882" width="14.42578125" style="4" customWidth="1"/>
    <col min="5883" max="5883" width="22.140625" style="4" customWidth="1"/>
    <col min="5884" max="5884" width="16.85546875" style="4" customWidth="1"/>
    <col min="5885" max="5885" width="22.7109375" style="4" customWidth="1"/>
    <col min="5886" max="5886" width="20.28515625" style="4" customWidth="1"/>
    <col min="5887" max="5887" width="22.42578125" style="4" customWidth="1"/>
    <col min="5888" max="5888" width="25.42578125" style="4" customWidth="1"/>
    <col min="5889" max="5889" width="10" style="4" customWidth="1"/>
    <col min="5890" max="5890" width="15.28515625" style="4" customWidth="1"/>
    <col min="5891" max="5895" width="0" style="4" hidden="1" customWidth="1"/>
    <col min="5896" max="5896" width="13.85546875" style="4" customWidth="1"/>
    <col min="5897" max="5897" width="20.42578125" style="4" customWidth="1"/>
    <col min="5898" max="6137" width="11.42578125" style="4"/>
    <col min="6138" max="6138" width="14.42578125" style="4" customWidth="1"/>
    <col min="6139" max="6139" width="22.140625" style="4" customWidth="1"/>
    <col min="6140" max="6140" width="16.85546875" style="4" customWidth="1"/>
    <col min="6141" max="6141" width="22.7109375" style="4" customWidth="1"/>
    <col min="6142" max="6142" width="20.28515625" style="4" customWidth="1"/>
    <col min="6143" max="6143" width="22.42578125" style="4" customWidth="1"/>
    <col min="6144" max="6144" width="25.42578125" style="4" customWidth="1"/>
    <col min="6145" max="6145" width="10" style="4" customWidth="1"/>
    <col min="6146" max="6146" width="15.28515625" style="4" customWidth="1"/>
    <col min="6147" max="6151" width="0" style="4" hidden="1" customWidth="1"/>
    <col min="6152" max="6152" width="13.85546875" style="4" customWidth="1"/>
    <col min="6153" max="6153" width="20.42578125" style="4" customWidth="1"/>
    <col min="6154" max="6393" width="11.42578125" style="4"/>
    <col min="6394" max="6394" width="14.42578125" style="4" customWidth="1"/>
    <col min="6395" max="6395" width="22.140625" style="4" customWidth="1"/>
    <col min="6396" max="6396" width="16.85546875" style="4" customWidth="1"/>
    <col min="6397" max="6397" width="22.7109375" style="4" customWidth="1"/>
    <col min="6398" max="6398" width="20.28515625" style="4" customWidth="1"/>
    <col min="6399" max="6399" width="22.42578125" style="4" customWidth="1"/>
    <col min="6400" max="6400" width="25.42578125" style="4" customWidth="1"/>
    <col min="6401" max="6401" width="10" style="4" customWidth="1"/>
    <col min="6402" max="6402" width="15.28515625" style="4" customWidth="1"/>
    <col min="6403" max="6407" width="0" style="4" hidden="1" customWidth="1"/>
    <col min="6408" max="6408" width="13.85546875" style="4" customWidth="1"/>
    <col min="6409" max="6409" width="20.42578125" style="4" customWidth="1"/>
    <col min="6410" max="6649" width="11.42578125" style="4"/>
    <col min="6650" max="6650" width="14.42578125" style="4" customWidth="1"/>
    <col min="6651" max="6651" width="22.140625" style="4" customWidth="1"/>
    <col min="6652" max="6652" width="16.85546875" style="4" customWidth="1"/>
    <col min="6653" max="6653" width="22.7109375" style="4" customWidth="1"/>
    <col min="6654" max="6654" width="20.28515625" style="4" customWidth="1"/>
    <col min="6655" max="6655" width="22.42578125" style="4" customWidth="1"/>
    <col min="6656" max="6656" width="25.42578125" style="4" customWidth="1"/>
    <col min="6657" max="6657" width="10" style="4" customWidth="1"/>
    <col min="6658" max="6658" width="15.28515625" style="4" customWidth="1"/>
    <col min="6659" max="6663" width="0" style="4" hidden="1" customWidth="1"/>
    <col min="6664" max="6664" width="13.85546875" style="4" customWidth="1"/>
    <col min="6665" max="6665" width="20.42578125" style="4" customWidth="1"/>
    <col min="6666" max="6905" width="11.42578125" style="4"/>
    <col min="6906" max="6906" width="14.42578125" style="4" customWidth="1"/>
    <col min="6907" max="6907" width="22.140625" style="4" customWidth="1"/>
    <col min="6908" max="6908" width="16.85546875" style="4" customWidth="1"/>
    <col min="6909" max="6909" width="22.7109375" style="4" customWidth="1"/>
    <col min="6910" max="6910" width="20.28515625" style="4" customWidth="1"/>
    <col min="6911" max="6911" width="22.42578125" style="4" customWidth="1"/>
    <col min="6912" max="6912" width="25.42578125" style="4" customWidth="1"/>
    <col min="6913" max="6913" width="10" style="4" customWidth="1"/>
    <col min="6914" max="6914" width="15.28515625" style="4" customWidth="1"/>
    <col min="6915" max="6919" width="0" style="4" hidden="1" customWidth="1"/>
    <col min="6920" max="6920" width="13.85546875" style="4" customWidth="1"/>
    <col min="6921" max="6921" width="20.42578125" style="4" customWidth="1"/>
    <col min="6922" max="7161" width="11.42578125" style="4"/>
    <col min="7162" max="7162" width="14.42578125" style="4" customWidth="1"/>
    <col min="7163" max="7163" width="22.140625" style="4" customWidth="1"/>
    <col min="7164" max="7164" width="16.85546875" style="4" customWidth="1"/>
    <col min="7165" max="7165" width="22.7109375" style="4" customWidth="1"/>
    <col min="7166" max="7166" width="20.28515625" style="4" customWidth="1"/>
    <col min="7167" max="7167" width="22.42578125" style="4" customWidth="1"/>
    <col min="7168" max="7168" width="25.42578125" style="4" customWidth="1"/>
    <col min="7169" max="7169" width="10" style="4" customWidth="1"/>
    <col min="7170" max="7170" width="15.28515625" style="4" customWidth="1"/>
    <col min="7171" max="7175" width="0" style="4" hidden="1" customWidth="1"/>
    <col min="7176" max="7176" width="13.85546875" style="4" customWidth="1"/>
    <col min="7177" max="7177" width="20.42578125" style="4" customWidth="1"/>
    <col min="7178" max="7417" width="11.42578125" style="4"/>
    <col min="7418" max="7418" width="14.42578125" style="4" customWidth="1"/>
    <col min="7419" max="7419" width="22.140625" style="4" customWidth="1"/>
    <col min="7420" max="7420" width="16.85546875" style="4" customWidth="1"/>
    <col min="7421" max="7421" width="22.7109375" style="4" customWidth="1"/>
    <col min="7422" max="7422" width="20.28515625" style="4" customWidth="1"/>
    <col min="7423" max="7423" width="22.42578125" style="4" customWidth="1"/>
    <col min="7424" max="7424" width="25.42578125" style="4" customWidth="1"/>
    <col min="7425" max="7425" width="10" style="4" customWidth="1"/>
    <col min="7426" max="7426" width="15.28515625" style="4" customWidth="1"/>
    <col min="7427" max="7431" width="0" style="4" hidden="1" customWidth="1"/>
    <col min="7432" max="7432" width="13.85546875" style="4" customWidth="1"/>
    <col min="7433" max="7433" width="20.42578125" style="4" customWidth="1"/>
    <col min="7434" max="7673" width="11.42578125" style="4"/>
    <col min="7674" max="7674" width="14.42578125" style="4" customWidth="1"/>
    <col min="7675" max="7675" width="22.140625" style="4" customWidth="1"/>
    <col min="7676" max="7676" width="16.85546875" style="4" customWidth="1"/>
    <col min="7677" max="7677" width="22.7109375" style="4" customWidth="1"/>
    <col min="7678" max="7678" width="20.28515625" style="4" customWidth="1"/>
    <col min="7679" max="7679" width="22.42578125" style="4" customWidth="1"/>
    <col min="7680" max="7680" width="25.42578125" style="4" customWidth="1"/>
    <col min="7681" max="7681" width="10" style="4" customWidth="1"/>
    <col min="7682" max="7682" width="15.28515625" style="4" customWidth="1"/>
    <col min="7683" max="7687" width="0" style="4" hidden="1" customWidth="1"/>
    <col min="7688" max="7688" width="13.85546875" style="4" customWidth="1"/>
    <col min="7689" max="7689" width="20.42578125" style="4" customWidth="1"/>
    <col min="7690" max="7929" width="11.42578125" style="4"/>
    <col min="7930" max="7930" width="14.42578125" style="4" customWidth="1"/>
    <col min="7931" max="7931" width="22.140625" style="4" customWidth="1"/>
    <col min="7932" max="7932" width="16.85546875" style="4" customWidth="1"/>
    <col min="7933" max="7933" width="22.7109375" style="4" customWidth="1"/>
    <col min="7934" max="7934" width="20.28515625" style="4" customWidth="1"/>
    <col min="7935" max="7935" width="22.42578125" style="4" customWidth="1"/>
    <col min="7936" max="7936" width="25.42578125" style="4" customWidth="1"/>
    <col min="7937" max="7937" width="10" style="4" customWidth="1"/>
    <col min="7938" max="7938" width="15.28515625" style="4" customWidth="1"/>
    <col min="7939" max="7943" width="0" style="4" hidden="1" customWidth="1"/>
    <col min="7944" max="7944" width="13.85546875" style="4" customWidth="1"/>
    <col min="7945" max="7945" width="20.42578125" style="4" customWidth="1"/>
    <col min="7946" max="8185" width="11.42578125" style="4"/>
    <col min="8186" max="8186" width="14.42578125" style="4" customWidth="1"/>
    <col min="8187" max="8187" width="22.140625" style="4" customWidth="1"/>
    <col min="8188" max="8188" width="16.85546875" style="4" customWidth="1"/>
    <col min="8189" max="8189" width="22.7109375" style="4" customWidth="1"/>
    <col min="8190" max="8190" width="20.28515625" style="4" customWidth="1"/>
    <col min="8191" max="8191" width="22.42578125" style="4" customWidth="1"/>
    <col min="8192" max="8192" width="25.42578125" style="4" customWidth="1"/>
    <col min="8193" max="8193" width="10" style="4" customWidth="1"/>
    <col min="8194" max="8194" width="15.28515625" style="4" customWidth="1"/>
    <col min="8195" max="8199" width="0" style="4" hidden="1" customWidth="1"/>
    <col min="8200" max="8200" width="13.85546875" style="4" customWidth="1"/>
    <col min="8201" max="8201" width="20.42578125" style="4" customWidth="1"/>
    <col min="8202" max="8441" width="11.42578125" style="4"/>
    <col min="8442" max="8442" width="14.42578125" style="4" customWidth="1"/>
    <col min="8443" max="8443" width="22.140625" style="4" customWidth="1"/>
    <col min="8444" max="8444" width="16.85546875" style="4" customWidth="1"/>
    <col min="8445" max="8445" width="22.7109375" style="4" customWidth="1"/>
    <col min="8446" max="8446" width="20.28515625" style="4" customWidth="1"/>
    <col min="8447" max="8447" width="22.42578125" style="4" customWidth="1"/>
    <col min="8448" max="8448" width="25.42578125" style="4" customWidth="1"/>
    <col min="8449" max="8449" width="10" style="4" customWidth="1"/>
    <col min="8450" max="8450" width="15.28515625" style="4" customWidth="1"/>
    <col min="8451" max="8455" width="0" style="4" hidden="1" customWidth="1"/>
    <col min="8456" max="8456" width="13.85546875" style="4" customWidth="1"/>
    <col min="8457" max="8457" width="20.42578125" style="4" customWidth="1"/>
    <col min="8458" max="8697" width="11.42578125" style="4"/>
    <col min="8698" max="8698" width="14.42578125" style="4" customWidth="1"/>
    <col min="8699" max="8699" width="22.140625" style="4" customWidth="1"/>
    <col min="8700" max="8700" width="16.85546875" style="4" customWidth="1"/>
    <col min="8701" max="8701" width="22.7109375" style="4" customWidth="1"/>
    <col min="8702" max="8702" width="20.28515625" style="4" customWidth="1"/>
    <col min="8703" max="8703" width="22.42578125" style="4" customWidth="1"/>
    <col min="8704" max="8704" width="25.42578125" style="4" customWidth="1"/>
    <col min="8705" max="8705" width="10" style="4" customWidth="1"/>
    <col min="8706" max="8706" width="15.28515625" style="4" customWidth="1"/>
    <col min="8707" max="8711" width="0" style="4" hidden="1" customWidth="1"/>
    <col min="8712" max="8712" width="13.85546875" style="4" customWidth="1"/>
    <col min="8713" max="8713" width="20.42578125" style="4" customWidth="1"/>
    <col min="8714" max="8953" width="11.42578125" style="4"/>
    <col min="8954" max="8954" width="14.42578125" style="4" customWidth="1"/>
    <col min="8955" max="8955" width="22.140625" style="4" customWidth="1"/>
    <col min="8956" max="8956" width="16.85546875" style="4" customWidth="1"/>
    <col min="8957" max="8957" width="22.7109375" style="4" customWidth="1"/>
    <col min="8958" max="8958" width="20.28515625" style="4" customWidth="1"/>
    <col min="8959" max="8959" width="22.42578125" style="4" customWidth="1"/>
    <col min="8960" max="8960" width="25.42578125" style="4" customWidth="1"/>
    <col min="8961" max="8961" width="10" style="4" customWidth="1"/>
    <col min="8962" max="8962" width="15.28515625" style="4" customWidth="1"/>
    <col min="8963" max="8967" width="0" style="4" hidden="1" customWidth="1"/>
    <col min="8968" max="8968" width="13.85546875" style="4" customWidth="1"/>
    <col min="8969" max="8969" width="20.42578125" style="4" customWidth="1"/>
    <col min="8970" max="9209" width="11.42578125" style="4"/>
    <col min="9210" max="9210" width="14.42578125" style="4" customWidth="1"/>
    <col min="9211" max="9211" width="22.140625" style="4" customWidth="1"/>
    <col min="9212" max="9212" width="16.85546875" style="4" customWidth="1"/>
    <col min="9213" max="9213" width="22.7109375" style="4" customWidth="1"/>
    <col min="9214" max="9214" width="20.28515625" style="4" customWidth="1"/>
    <col min="9215" max="9215" width="22.42578125" style="4" customWidth="1"/>
    <col min="9216" max="9216" width="25.42578125" style="4" customWidth="1"/>
    <col min="9217" max="9217" width="10" style="4" customWidth="1"/>
    <col min="9218" max="9218" width="15.28515625" style="4" customWidth="1"/>
    <col min="9219" max="9223" width="0" style="4" hidden="1" customWidth="1"/>
    <col min="9224" max="9224" width="13.85546875" style="4" customWidth="1"/>
    <col min="9225" max="9225" width="20.42578125" style="4" customWidth="1"/>
    <col min="9226" max="9465" width="11.42578125" style="4"/>
    <col min="9466" max="9466" width="14.42578125" style="4" customWidth="1"/>
    <col min="9467" max="9467" width="22.140625" style="4" customWidth="1"/>
    <col min="9468" max="9468" width="16.85546875" style="4" customWidth="1"/>
    <col min="9469" max="9469" width="22.7109375" style="4" customWidth="1"/>
    <col min="9470" max="9470" width="20.28515625" style="4" customWidth="1"/>
    <col min="9471" max="9471" width="22.42578125" style="4" customWidth="1"/>
    <col min="9472" max="9472" width="25.42578125" style="4" customWidth="1"/>
    <col min="9473" max="9473" width="10" style="4" customWidth="1"/>
    <col min="9474" max="9474" width="15.28515625" style="4" customWidth="1"/>
    <col min="9475" max="9479" width="0" style="4" hidden="1" customWidth="1"/>
    <col min="9480" max="9480" width="13.85546875" style="4" customWidth="1"/>
    <col min="9481" max="9481" width="20.42578125" style="4" customWidth="1"/>
    <col min="9482" max="9721" width="11.42578125" style="4"/>
    <col min="9722" max="9722" width="14.42578125" style="4" customWidth="1"/>
    <col min="9723" max="9723" width="22.140625" style="4" customWidth="1"/>
    <col min="9724" max="9724" width="16.85546875" style="4" customWidth="1"/>
    <col min="9725" max="9725" width="22.7109375" style="4" customWidth="1"/>
    <col min="9726" max="9726" width="20.28515625" style="4" customWidth="1"/>
    <col min="9727" max="9727" width="22.42578125" style="4" customWidth="1"/>
    <col min="9728" max="9728" width="25.42578125" style="4" customWidth="1"/>
    <col min="9729" max="9729" width="10" style="4" customWidth="1"/>
    <col min="9730" max="9730" width="15.28515625" style="4" customWidth="1"/>
    <col min="9731" max="9735" width="0" style="4" hidden="1" customWidth="1"/>
    <col min="9736" max="9736" width="13.85546875" style="4" customWidth="1"/>
    <col min="9737" max="9737" width="20.42578125" style="4" customWidth="1"/>
    <col min="9738" max="9977" width="11.42578125" style="4"/>
    <col min="9978" max="9978" width="14.42578125" style="4" customWidth="1"/>
    <col min="9979" max="9979" width="22.140625" style="4" customWidth="1"/>
    <col min="9980" max="9980" width="16.85546875" style="4" customWidth="1"/>
    <col min="9981" max="9981" width="22.7109375" style="4" customWidth="1"/>
    <col min="9982" max="9982" width="20.28515625" style="4" customWidth="1"/>
    <col min="9983" max="9983" width="22.42578125" style="4" customWidth="1"/>
    <col min="9984" max="9984" width="25.42578125" style="4" customWidth="1"/>
    <col min="9985" max="9985" width="10" style="4" customWidth="1"/>
    <col min="9986" max="9986" width="15.28515625" style="4" customWidth="1"/>
    <col min="9987" max="9991" width="0" style="4" hidden="1" customWidth="1"/>
    <col min="9992" max="9992" width="13.85546875" style="4" customWidth="1"/>
    <col min="9993" max="9993" width="20.42578125" style="4" customWidth="1"/>
    <col min="9994" max="10233" width="11.42578125" style="4"/>
    <col min="10234" max="10234" width="14.42578125" style="4" customWidth="1"/>
    <col min="10235" max="10235" width="22.140625" style="4" customWidth="1"/>
    <col min="10236" max="10236" width="16.85546875" style="4" customWidth="1"/>
    <col min="10237" max="10237" width="22.7109375" style="4" customWidth="1"/>
    <col min="10238" max="10238" width="20.28515625" style="4" customWidth="1"/>
    <col min="10239" max="10239" width="22.42578125" style="4" customWidth="1"/>
    <col min="10240" max="10240" width="25.42578125" style="4" customWidth="1"/>
    <col min="10241" max="10241" width="10" style="4" customWidth="1"/>
    <col min="10242" max="10242" width="15.28515625" style="4" customWidth="1"/>
    <col min="10243" max="10247" width="0" style="4" hidden="1" customWidth="1"/>
    <col min="10248" max="10248" width="13.85546875" style="4" customWidth="1"/>
    <col min="10249" max="10249" width="20.42578125" style="4" customWidth="1"/>
    <col min="10250" max="10489" width="11.42578125" style="4"/>
    <col min="10490" max="10490" width="14.42578125" style="4" customWidth="1"/>
    <col min="10491" max="10491" width="22.140625" style="4" customWidth="1"/>
    <col min="10492" max="10492" width="16.85546875" style="4" customWidth="1"/>
    <col min="10493" max="10493" width="22.7109375" style="4" customWidth="1"/>
    <col min="10494" max="10494" width="20.28515625" style="4" customWidth="1"/>
    <col min="10495" max="10495" width="22.42578125" style="4" customWidth="1"/>
    <col min="10496" max="10496" width="25.42578125" style="4" customWidth="1"/>
    <col min="10497" max="10497" width="10" style="4" customWidth="1"/>
    <col min="10498" max="10498" width="15.28515625" style="4" customWidth="1"/>
    <col min="10499" max="10503" width="0" style="4" hidden="1" customWidth="1"/>
    <col min="10504" max="10504" width="13.85546875" style="4" customWidth="1"/>
    <col min="10505" max="10505" width="20.42578125" style="4" customWidth="1"/>
    <col min="10506" max="10745" width="11.42578125" style="4"/>
    <col min="10746" max="10746" width="14.42578125" style="4" customWidth="1"/>
    <col min="10747" max="10747" width="22.140625" style="4" customWidth="1"/>
    <col min="10748" max="10748" width="16.85546875" style="4" customWidth="1"/>
    <col min="10749" max="10749" width="22.7109375" style="4" customWidth="1"/>
    <col min="10750" max="10750" width="20.28515625" style="4" customWidth="1"/>
    <col min="10751" max="10751" width="22.42578125" style="4" customWidth="1"/>
    <col min="10752" max="10752" width="25.42578125" style="4" customWidth="1"/>
    <col min="10753" max="10753" width="10" style="4" customWidth="1"/>
    <col min="10754" max="10754" width="15.28515625" style="4" customWidth="1"/>
    <col min="10755" max="10759" width="0" style="4" hidden="1" customWidth="1"/>
    <col min="10760" max="10760" width="13.85546875" style="4" customWidth="1"/>
    <col min="10761" max="10761" width="20.42578125" style="4" customWidth="1"/>
    <col min="10762" max="11001" width="11.42578125" style="4"/>
    <col min="11002" max="11002" width="14.42578125" style="4" customWidth="1"/>
    <col min="11003" max="11003" width="22.140625" style="4" customWidth="1"/>
    <col min="11004" max="11004" width="16.85546875" style="4" customWidth="1"/>
    <col min="11005" max="11005" width="22.7109375" style="4" customWidth="1"/>
    <col min="11006" max="11006" width="20.28515625" style="4" customWidth="1"/>
    <col min="11007" max="11007" width="22.42578125" style="4" customWidth="1"/>
    <col min="11008" max="11008" width="25.42578125" style="4" customWidth="1"/>
    <col min="11009" max="11009" width="10" style="4" customWidth="1"/>
    <col min="11010" max="11010" width="15.28515625" style="4" customWidth="1"/>
    <col min="11011" max="11015" width="0" style="4" hidden="1" customWidth="1"/>
    <col min="11016" max="11016" width="13.85546875" style="4" customWidth="1"/>
    <col min="11017" max="11017" width="20.42578125" style="4" customWidth="1"/>
    <col min="11018" max="11257" width="11.42578125" style="4"/>
    <col min="11258" max="11258" width="14.42578125" style="4" customWidth="1"/>
    <col min="11259" max="11259" width="22.140625" style="4" customWidth="1"/>
    <col min="11260" max="11260" width="16.85546875" style="4" customWidth="1"/>
    <col min="11261" max="11261" width="22.7109375" style="4" customWidth="1"/>
    <col min="11262" max="11262" width="20.28515625" style="4" customWidth="1"/>
    <col min="11263" max="11263" width="22.42578125" style="4" customWidth="1"/>
    <col min="11264" max="11264" width="25.42578125" style="4" customWidth="1"/>
    <col min="11265" max="11265" width="10" style="4" customWidth="1"/>
    <col min="11266" max="11266" width="15.28515625" style="4" customWidth="1"/>
    <col min="11267" max="11271" width="0" style="4" hidden="1" customWidth="1"/>
    <col min="11272" max="11272" width="13.85546875" style="4" customWidth="1"/>
    <col min="11273" max="11273" width="20.42578125" style="4" customWidth="1"/>
    <col min="11274" max="11513" width="11.42578125" style="4"/>
    <col min="11514" max="11514" width="14.42578125" style="4" customWidth="1"/>
    <col min="11515" max="11515" width="22.140625" style="4" customWidth="1"/>
    <col min="11516" max="11516" width="16.85546875" style="4" customWidth="1"/>
    <col min="11517" max="11517" width="22.7109375" style="4" customWidth="1"/>
    <col min="11518" max="11518" width="20.28515625" style="4" customWidth="1"/>
    <col min="11519" max="11519" width="22.42578125" style="4" customWidth="1"/>
    <col min="11520" max="11520" width="25.42578125" style="4" customWidth="1"/>
    <col min="11521" max="11521" width="10" style="4" customWidth="1"/>
    <col min="11522" max="11522" width="15.28515625" style="4" customWidth="1"/>
    <col min="11523" max="11527" width="0" style="4" hidden="1" customWidth="1"/>
    <col min="11528" max="11528" width="13.85546875" style="4" customWidth="1"/>
    <col min="11529" max="11529" width="20.42578125" style="4" customWidth="1"/>
    <col min="11530" max="11769" width="11.42578125" style="4"/>
    <col min="11770" max="11770" width="14.42578125" style="4" customWidth="1"/>
    <col min="11771" max="11771" width="22.140625" style="4" customWidth="1"/>
    <col min="11772" max="11772" width="16.85546875" style="4" customWidth="1"/>
    <col min="11773" max="11773" width="22.7109375" style="4" customWidth="1"/>
    <col min="11774" max="11774" width="20.28515625" style="4" customWidth="1"/>
    <col min="11775" max="11775" width="22.42578125" style="4" customWidth="1"/>
    <col min="11776" max="11776" width="25.42578125" style="4" customWidth="1"/>
    <col min="11777" max="11777" width="10" style="4" customWidth="1"/>
    <col min="11778" max="11778" width="15.28515625" style="4" customWidth="1"/>
    <col min="11779" max="11783" width="0" style="4" hidden="1" customWidth="1"/>
    <col min="11784" max="11784" width="13.85546875" style="4" customWidth="1"/>
    <col min="11785" max="11785" width="20.42578125" style="4" customWidth="1"/>
    <col min="11786" max="12025" width="11.42578125" style="4"/>
    <col min="12026" max="12026" width="14.42578125" style="4" customWidth="1"/>
    <col min="12027" max="12027" width="22.140625" style="4" customWidth="1"/>
    <col min="12028" max="12028" width="16.85546875" style="4" customWidth="1"/>
    <col min="12029" max="12029" width="22.7109375" style="4" customWidth="1"/>
    <col min="12030" max="12030" width="20.28515625" style="4" customWidth="1"/>
    <col min="12031" max="12031" width="22.42578125" style="4" customWidth="1"/>
    <col min="12032" max="12032" width="25.42578125" style="4" customWidth="1"/>
    <col min="12033" max="12033" width="10" style="4" customWidth="1"/>
    <col min="12034" max="12034" width="15.28515625" style="4" customWidth="1"/>
    <col min="12035" max="12039" width="0" style="4" hidden="1" customWidth="1"/>
    <col min="12040" max="12040" width="13.85546875" style="4" customWidth="1"/>
    <col min="12041" max="12041" width="20.42578125" style="4" customWidth="1"/>
    <col min="12042" max="12281" width="11.42578125" style="4"/>
    <col min="12282" max="12282" width="14.42578125" style="4" customWidth="1"/>
    <col min="12283" max="12283" width="22.140625" style="4" customWidth="1"/>
    <col min="12284" max="12284" width="16.85546875" style="4" customWidth="1"/>
    <col min="12285" max="12285" width="22.7109375" style="4" customWidth="1"/>
    <col min="12286" max="12286" width="20.28515625" style="4" customWidth="1"/>
    <col min="12287" max="12287" width="22.42578125" style="4" customWidth="1"/>
    <col min="12288" max="12288" width="25.42578125" style="4" customWidth="1"/>
    <col min="12289" max="12289" width="10" style="4" customWidth="1"/>
    <col min="12290" max="12290" width="15.28515625" style="4" customWidth="1"/>
    <col min="12291" max="12295" width="0" style="4" hidden="1" customWidth="1"/>
    <col min="12296" max="12296" width="13.85546875" style="4" customWidth="1"/>
    <col min="12297" max="12297" width="20.42578125" style="4" customWidth="1"/>
    <col min="12298" max="12537" width="11.42578125" style="4"/>
    <col min="12538" max="12538" width="14.42578125" style="4" customWidth="1"/>
    <col min="12539" max="12539" width="22.140625" style="4" customWidth="1"/>
    <col min="12540" max="12540" width="16.85546875" style="4" customWidth="1"/>
    <col min="12541" max="12541" width="22.7109375" style="4" customWidth="1"/>
    <col min="12542" max="12542" width="20.28515625" style="4" customWidth="1"/>
    <col min="12543" max="12543" width="22.42578125" style="4" customWidth="1"/>
    <col min="12544" max="12544" width="25.42578125" style="4" customWidth="1"/>
    <col min="12545" max="12545" width="10" style="4" customWidth="1"/>
    <col min="12546" max="12546" width="15.28515625" style="4" customWidth="1"/>
    <col min="12547" max="12551" width="0" style="4" hidden="1" customWidth="1"/>
    <col min="12552" max="12552" width="13.85546875" style="4" customWidth="1"/>
    <col min="12553" max="12553" width="20.42578125" style="4" customWidth="1"/>
    <col min="12554" max="12793" width="11.42578125" style="4"/>
    <col min="12794" max="12794" width="14.42578125" style="4" customWidth="1"/>
    <col min="12795" max="12795" width="22.140625" style="4" customWidth="1"/>
    <col min="12796" max="12796" width="16.85546875" style="4" customWidth="1"/>
    <col min="12797" max="12797" width="22.7109375" style="4" customWidth="1"/>
    <col min="12798" max="12798" width="20.28515625" style="4" customWidth="1"/>
    <col min="12799" max="12799" width="22.42578125" style="4" customWidth="1"/>
    <col min="12800" max="12800" width="25.42578125" style="4" customWidth="1"/>
    <col min="12801" max="12801" width="10" style="4" customWidth="1"/>
    <col min="12802" max="12802" width="15.28515625" style="4" customWidth="1"/>
    <col min="12803" max="12807" width="0" style="4" hidden="1" customWidth="1"/>
    <col min="12808" max="12808" width="13.85546875" style="4" customWidth="1"/>
    <col min="12809" max="12809" width="20.42578125" style="4" customWidth="1"/>
    <col min="12810" max="13049" width="11.42578125" style="4"/>
    <col min="13050" max="13050" width="14.42578125" style="4" customWidth="1"/>
    <col min="13051" max="13051" width="22.140625" style="4" customWidth="1"/>
    <col min="13052" max="13052" width="16.85546875" style="4" customWidth="1"/>
    <col min="13053" max="13053" width="22.7109375" style="4" customWidth="1"/>
    <col min="13054" max="13054" width="20.28515625" style="4" customWidth="1"/>
    <col min="13055" max="13055" width="22.42578125" style="4" customWidth="1"/>
    <col min="13056" max="13056" width="25.42578125" style="4" customWidth="1"/>
    <col min="13057" max="13057" width="10" style="4" customWidth="1"/>
    <col min="13058" max="13058" width="15.28515625" style="4" customWidth="1"/>
    <col min="13059" max="13063" width="0" style="4" hidden="1" customWidth="1"/>
    <col min="13064" max="13064" width="13.85546875" style="4" customWidth="1"/>
    <col min="13065" max="13065" width="20.42578125" style="4" customWidth="1"/>
    <col min="13066" max="13305" width="11.42578125" style="4"/>
    <col min="13306" max="13306" width="14.42578125" style="4" customWidth="1"/>
    <col min="13307" max="13307" width="22.140625" style="4" customWidth="1"/>
    <col min="13308" max="13308" width="16.85546875" style="4" customWidth="1"/>
    <col min="13309" max="13309" width="22.7109375" style="4" customWidth="1"/>
    <col min="13310" max="13310" width="20.28515625" style="4" customWidth="1"/>
    <col min="13311" max="13311" width="22.42578125" style="4" customWidth="1"/>
    <col min="13312" max="13312" width="25.42578125" style="4" customWidth="1"/>
    <col min="13313" max="13313" width="10" style="4" customWidth="1"/>
    <col min="13314" max="13314" width="15.28515625" style="4" customWidth="1"/>
    <col min="13315" max="13319" width="0" style="4" hidden="1" customWidth="1"/>
    <col min="13320" max="13320" width="13.85546875" style="4" customWidth="1"/>
    <col min="13321" max="13321" width="20.42578125" style="4" customWidth="1"/>
    <col min="13322" max="13561" width="11.42578125" style="4"/>
    <col min="13562" max="13562" width="14.42578125" style="4" customWidth="1"/>
    <col min="13563" max="13563" width="22.140625" style="4" customWidth="1"/>
    <col min="13564" max="13564" width="16.85546875" style="4" customWidth="1"/>
    <col min="13565" max="13565" width="22.7109375" style="4" customWidth="1"/>
    <col min="13566" max="13566" width="20.28515625" style="4" customWidth="1"/>
    <col min="13567" max="13567" width="22.42578125" style="4" customWidth="1"/>
    <col min="13568" max="13568" width="25.42578125" style="4" customWidth="1"/>
    <col min="13569" max="13569" width="10" style="4" customWidth="1"/>
    <col min="13570" max="13570" width="15.28515625" style="4" customWidth="1"/>
    <col min="13571" max="13575" width="0" style="4" hidden="1" customWidth="1"/>
    <col min="13576" max="13576" width="13.85546875" style="4" customWidth="1"/>
    <col min="13577" max="13577" width="20.42578125" style="4" customWidth="1"/>
    <col min="13578" max="13817" width="11.42578125" style="4"/>
    <col min="13818" max="13818" width="14.42578125" style="4" customWidth="1"/>
    <col min="13819" max="13819" width="22.140625" style="4" customWidth="1"/>
    <col min="13820" max="13820" width="16.85546875" style="4" customWidth="1"/>
    <col min="13821" max="13821" width="22.7109375" style="4" customWidth="1"/>
    <col min="13822" max="13822" width="20.28515625" style="4" customWidth="1"/>
    <col min="13823" max="13823" width="22.42578125" style="4" customWidth="1"/>
    <col min="13824" max="13824" width="25.42578125" style="4" customWidth="1"/>
    <col min="13825" max="13825" width="10" style="4" customWidth="1"/>
    <col min="13826" max="13826" width="15.28515625" style="4" customWidth="1"/>
    <col min="13827" max="13831" width="0" style="4" hidden="1" customWidth="1"/>
    <col min="13832" max="13832" width="13.85546875" style="4" customWidth="1"/>
    <col min="13833" max="13833" width="20.42578125" style="4" customWidth="1"/>
    <col min="13834" max="14073" width="11.42578125" style="4"/>
    <col min="14074" max="14074" width="14.42578125" style="4" customWidth="1"/>
    <col min="14075" max="14075" width="22.140625" style="4" customWidth="1"/>
    <col min="14076" max="14076" width="16.85546875" style="4" customWidth="1"/>
    <col min="14077" max="14077" width="22.7109375" style="4" customWidth="1"/>
    <col min="14078" max="14078" width="20.28515625" style="4" customWidth="1"/>
    <col min="14079" max="14079" width="22.42578125" style="4" customWidth="1"/>
    <col min="14080" max="14080" width="25.42578125" style="4" customWidth="1"/>
    <col min="14081" max="14081" width="10" style="4" customWidth="1"/>
    <col min="14082" max="14082" width="15.28515625" style="4" customWidth="1"/>
    <col min="14083" max="14087" width="0" style="4" hidden="1" customWidth="1"/>
    <col min="14088" max="14088" width="13.85546875" style="4" customWidth="1"/>
    <col min="14089" max="14089" width="20.42578125" style="4" customWidth="1"/>
    <col min="14090" max="14329" width="11.42578125" style="4"/>
    <col min="14330" max="14330" width="14.42578125" style="4" customWidth="1"/>
    <col min="14331" max="14331" width="22.140625" style="4" customWidth="1"/>
    <col min="14332" max="14332" width="16.85546875" style="4" customWidth="1"/>
    <col min="14333" max="14333" width="22.7109375" style="4" customWidth="1"/>
    <col min="14334" max="14334" width="20.28515625" style="4" customWidth="1"/>
    <col min="14335" max="14335" width="22.42578125" style="4" customWidth="1"/>
    <col min="14336" max="14336" width="25.42578125" style="4" customWidth="1"/>
    <col min="14337" max="14337" width="10" style="4" customWidth="1"/>
    <col min="14338" max="14338" width="15.28515625" style="4" customWidth="1"/>
    <col min="14339" max="14343" width="0" style="4" hidden="1" customWidth="1"/>
    <col min="14344" max="14344" width="13.85546875" style="4" customWidth="1"/>
    <col min="14345" max="14345" width="20.42578125" style="4" customWidth="1"/>
    <col min="14346" max="14585" width="11.42578125" style="4"/>
    <col min="14586" max="14586" width="14.42578125" style="4" customWidth="1"/>
    <col min="14587" max="14587" width="22.140625" style="4" customWidth="1"/>
    <col min="14588" max="14588" width="16.85546875" style="4" customWidth="1"/>
    <col min="14589" max="14589" width="22.7109375" style="4" customWidth="1"/>
    <col min="14590" max="14590" width="20.28515625" style="4" customWidth="1"/>
    <col min="14591" max="14591" width="22.42578125" style="4" customWidth="1"/>
    <col min="14592" max="14592" width="25.42578125" style="4" customWidth="1"/>
    <col min="14593" max="14593" width="10" style="4" customWidth="1"/>
    <col min="14594" max="14594" width="15.28515625" style="4" customWidth="1"/>
    <col min="14595" max="14599" width="0" style="4" hidden="1" customWidth="1"/>
    <col min="14600" max="14600" width="13.85546875" style="4" customWidth="1"/>
    <col min="14601" max="14601" width="20.42578125" style="4" customWidth="1"/>
    <col min="14602" max="14841" width="11.42578125" style="4"/>
    <col min="14842" max="14842" width="14.42578125" style="4" customWidth="1"/>
    <col min="14843" max="14843" width="22.140625" style="4" customWidth="1"/>
    <col min="14844" max="14844" width="16.85546875" style="4" customWidth="1"/>
    <col min="14845" max="14845" width="22.7109375" style="4" customWidth="1"/>
    <col min="14846" max="14846" width="20.28515625" style="4" customWidth="1"/>
    <col min="14847" max="14847" width="22.42578125" style="4" customWidth="1"/>
    <col min="14848" max="14848" width="25.42578125" style="4" customWidth="1"/>
    <col min="14849" max="14849" width="10" style="4" customWidth="1"/>
    <col min="14850" max="14850" width="15.28515625" style="4" customWidth="1"/>
    <col min="14851" max="14855" width="0" style="4" hidden="1" customWidth="1"/>
    <col min="14856" max="14856" width="13.85546875" style="4" customWidth="1"/>
    <col min="14857" max="14857" width="20.42578125" style="4" customWidth="1"/>
    <col min="14858" max="15097" width="11.42578125" style="4"/>
    <col min="15098" max="15098" width="14.42578125" style="4" customWidth="1"/>
    <col min="15099" max="15099" width="22.140625" style="4" customWidth="1"/>
    <col min="15100" max="15100" width="16.85546875" style="4" customWidth="1"/>
    <col min="15101" max="15101" width="22.7109375" style="4" customWidth="1"/>
    <col min="15102" max="15102" width="20.28515625" style="4" customWidth="1"/>
    <col min="15103" max="15103" width="22.42578125" style="4" customWidth="1"/>
    <col min="15104" max="15104" width="25.42578125" style="4" customWidth="1"/>
    <col min="15105" max="15105" width="10" style="4" customWidth="1"/>
    <col min="15106" max="15106" width="15.28515625" style="4" customWidth="1"/>
    <col min="15107" max="15111" width="0" style="4" hidden="1" customWidth="1"/>
    <col min="15112" max="15112" width="13.85546875" style="4" customWidth="1"/>
    <col min="15113" max="15113" width="20.42578125" style="4" customWidth="1"/>
    <col min="15114" max="15353" width="11.42578125" style="4"/>
    <col min="15354" max="15354" width="14.42578125" style="4" customWidth="1"/>
    <col min="15355" max="15355" width="22.140625" style="4" customWidth="1"/>
    <col min="15356" max="15356" width="16.85546875" style="4" customWidth="1"/>
    <col min="15357" max="15357" width="22.7109375" style="4" customWidth="1"/>
    <col min="15358" max="15358" width="20.28515625" style="4" customWidth="1"/>
    <col min="15359" max="15359" width="22.42578125" style="4" customWidth="1"/>
    <col min="15360" max="15360" width="25.42578125" style="4" customWidth="1"/>
    <col min="15361" max="15361" width="10" style="4" customWidth="1"/>
    <col min="15362" max="15362" width="15.28515625" style="4" customWidth="1"/>
    <col min="15363" max="15367" width="0" style="4" hidden="1" customWidth="1"/>
    <col min="15368" max="15368" width="13.85546875" style="4" customWidth="1"/>
    <col min="15369" max="15369" width="20.42578125" style="4" customWidth="1"/>
    <col min="15370" max="15609" width="11.42578125" style="4"/>
    <col min="15610" max="15610" width="14.42578125" style="4" customWidth="1"/>
    <col min="15611" max="15611" width="22.140625" style="4" customWidth="1"/>
    <col min="15612" max="15612" width="16.85546875" style="4" customWidth="1"/>
    <col min="15613" max="15613" width="22.7109375" style="4" customWidth="1"/>
    <col min="15614" max="15614" width="20.28515625" style="4" customWidth="1"/>
    <col min="15615" max="15615" width="22.42578125" style="4" customWidth="1"/>
    <col min="15616" max="15616" width="25.42578125" style="4" customWidth="1"/>
    <col min="15617" max="15617" width="10" style="4" customWidth="1"/>
    <col min="15618" max="15618" width="15.28515625" style="4" customWidth="1"/>
    <col min="15619" max="15623" width="0" style="4" hidden="1" customWidth="1"/>
    <col min="15624" max="15624" width="13.85546875" style="4" customWidth="1"/>
    <col min="15625" max="15625" width="20.42578125" style="4" customWidth="1"/>
    <col min="15626" max="15865" width="11.42578125" style="4"/>
    <col min="15866" max="15866" width="14.42578125" style="4" customWidth="1"/>
    <col min="15867" max="15867" width="22.140625" style="4" customWidth="1"/>
    <col min="15868" max="15868" width="16.85546875" style="4" customWidth="1"/>
    <col min="15869" max="15869" width="22.7109375" style="4" customWidth="1"/>
    <col min="15870" max="15870" width="20.28515625" style="4" customWidth="1"/>
    <col min="15871" max="15871" width="22.42578125" style="4" customWidth="1"/>
    <col min="15872" max="15872" width="25.42578125" style="4" customWidth="1"/>
    <col min="15873" max="15873" width="10" style="4" customWidth="1"/>
    <col min="15874" max="15874" width="15.28515625" style="4" customWidth="1"/>
    <col min="15875" max="15879" width="0" style="4" hidden="1" customWidth="1"/>
    <col min="15880" max="15880" width="13.85546875" style="4" customWidth="1"/>
    <col min="15881" max="15881" width="20.42578125" style="4" customWidth="1"/>
    <col min="15882" max="16121" width="11.42578125" style="4"/>
    <col min="16122" max="16122" width="14.42578125" style="4" customWidth="1"/>
    <col min="16123" max="16123" width="22.140625" style="4" customWidth="1"/>
    <col min="16124" max="16124" width="16.85546875" style="4" customWidth="1"/>
    <col min="16125" max="16125" width="22.7109375" style="4" customWidth="1"/>
    <col min="16126" max="16126" width="20.28515625" style="4" customWidth="1"/>
    <col min="16127" max="16127" width="22.42578125" style="4" customWidth="1"/>
    <col min="16128" max="16128" width="25.42578125" style="4" customWidth="1"/>
    <col min="16129" max="16129" width="10" style="4" customWidth="1"/>
    <col min="16130" max="16130" width="15.28515625" style="4" customWidth="1"/>
    <col min="16131" max="16135" width="0" style="4" hidden="1" customWidth="1"/>
    <col min="16136" max="16136" width="13.85546875" style="4" customWidth="1"/>
    <col min="16137" max="16137" width="20.42578125" style="4" customWidth="1"/>
    <col min="16138" max="16384" width="11.42578125" style="4"/>
  </cols>
  <sheetData>
    <row r="1" spans="1:15" s="1" customFormat="1" ht="21.75" customHeight="1" x14ac:dyDescent="0.25">
      <c r="A1" s="216"/>
      <c r="B1" s="240"/>
      <c r="C1" s="240"/>
      <c r="D1" s="268" t="s">
        <v>708</v>
      </c>
      <c r="E1" s="268"/>
      <c r="F1" s="268"/>
      <c r="G1" s="268"/>
      <c r="H1" s="268"/>
      <c r="I1" s="268"/>
      <c r="J1" s="268"/>
      <c r="K1" s="268"/>
      <c r="L1" s="268"/>
      <c r="M1" s="268"/>
      <c r="N1" s="275" t="s">
        <v>0</v>
      </c>
      <c r="O1" s="275"/>
    </row>
    <row r="2" spans="1:15" s="1" customFormat="1" ht="21.75" customHeight="1" x14ac:dyDescent="0.25">
      <c r="A2" s="216"/>
      <c r="B2" s="240"/>
      <c r="C2" s="240"/>
      <c r="D2" s="268"/>
      <c r="E2" s="268"/>
      <c r="F2" s="268"/>
      <c r="G2" s="268"/>
      <c r="H2" s="268"/>
      <c r="I2" s="268"/>
      <c r="J2" s="268"/>
      <c r="K2" s="268"/>
      <c r="L2" s="268"/>
      <c r="M2" s="268"/>
      <c r="N2" s="275" t="s">
        <v>502</v>
      </c>
      <c r="O2" s="275"/>
    </row>
    <row r="3" spans="1:15" s="1" customFormat="1" ht="21.75" customHeight="1" x14ac:dyDescent="0.25">
      <c r="A3" s="216"/>
      <c r="B3" s="240"/>
      <c r="C3" s="240"/>
      <c r="D3" s="268"/>
      <c r="E3" s="268"/>
      <c r="F3" s="268"/>
      <c r="G3" s="268"/>
      <c r="H3" s="268"/>
      <c r="I3" s="268"/>
      <c r="J3" s="268"/>
      <c r="K3" s="268"/>
      <c r="L3" s="268"/>
      <c r="M3" s="268"/>
      <c r="N3" s="275" t="s">
        <v>501</v>
      </c>
      <c r="O3" s="275"/>
    </row>
    <row r="4" spans="1:15" s="1" customFormat="1" ht="21.75" customHeight="1" x14ac:dyDescent="0.25">
      <c r="A4" s="216"/>
      <c r="B4" s="240"/>
      <c r="C4" s="240"/>
      <c r="D4" s="268"/>
      <c r="E4" s="268"/>
      <c r="F4" s="268"/>
      <c r="G4" s="268"/>
      <c r="H4" s="268"/>
      <c r="I4" s="268"/>
      <c r="J4" s="268"/>
      <c r="K4" s="268"/>
      <c r="L4" s="268"/>
      <c r="M4" s="268"/>
      <c r="N4" s="275" t="s">
        <v>1</v>
      </c>
      <c r="O4" s="275"/>
    </row>
    <row r="5" spans="1:15" s="1" customFormat="1" ht="28.5" customHeight="1" x14ac:dyDescent="0.25">
      <c r="A5" s="216"/>
      <c r="B5" s="241"/>
      <c r="C5" s="242"/>
      <c r="D5" s="242"/>
      <c r="E5" s="242"/>
      <c r="F5" s="242"/>
      <c r="G5" s="242"/>
      <c r="H5" s="242"/>
      <c r="I5" s="242"/>
      <c r="J5" s="242"/>
      <c r="K5" s="242"/>
      <c r="L5" s="242"/>
      <c r="M5" s="242"/>
      <c r="N5" s="242"/>
      <c r="O5" s="243"/>
    </row>
    <row r="6" spans="1:15" s="1" customFormat="1" ht="28.5" customHeight="1" x14ac:dyDescent="0.25">
      <c r="A6" s="216"/>
      <c r="B6" s="256" t="s">
        <v>434</v>
      </c>
      <c r="C6" s="256"/>
      <c r="D6" s="256"/>
      <c r="E6" s="256"/>
      <c r="F6" s="256"/>
      <c r="G6" s="256"/>
      <c r="H6" s="256"/>
      <c r="I6" s="256"/>
      <c r="J6" s="256"/>
      <c r="K6" s="256"/>
      <c r="L6" s="256"/>
      <c r="M6" s="256"/>
      <c r="N6" s="256"/>
      <c r="O6" s="256"/>
    </row>
    <row r="7" spans="1:15" s="1" customFormat="1" ht="28.5" customHeight="1" x14ac:dyDescent="0.25">
      <c r="A7" s="216"/>
      <c r="B7" s="256" t="s">
        <v>503</v>
      </c>
      <c r="C7" s="256"/>
      <c r="D7" s="256"/>
      <c r="E7" s="256"/>
      <c r="F7" s="256"/>
      <c r="G7" s="256"/>
      <c r="H7" s="256"/>
      <c r="I7" s="256"/>
      <c r="J7" s="256"/>
      <c r="K7" s="256"/>
      <c r="L7" s="256"/>
      <c r="M7" s="256"/>
      <c r="N7" s="256"/>
      <c r="O7" s="256"/>
    </row>
    <row r="8" spans="1:15" s="2" customFormat="1" ht="28.5" customHeight="1" x14ac:dyDescent="0.25">
      <c r="A8" s="216"/>
      <c r="B8" s="256" t="s">
        <v>564</v>
      </c>
      <c r="C8" s="256"/>
      <c r="D8" s="256"/>
      <c r="E8" s="256"/>
      <c r="F8" s="256"/>
      <c r="G8" s="256"/>
      <c r="H8" s="256"/>
      <c r="I8" s="256"/>
      <c r="J8" s="256"/>
      <c r="K8" s="256"/>
      <c r="L8" s="256"/>
      <c r="M8" s="256"/>
      <c r="N8" s="256"/>
      <c r="O8" s="256"/>
    </row>
    <row r="9" spans="1:15" ht="24.75" customHeight="1" x14ac:dyDescent="0.25">
      <c r="A9" s="216"/>
      <c r="B9" s="219" t="s">
        <v>161</v>
      </c>
      <c r="C9" s="220" t="s">
        <v>3</v>
      </c>
      <c r="D9" s="220" t="s">
        <v>20</v>
      </c>
      <c r="E9" s="220" t="s">
        <v>4</v>
      </c>
      <c r="F9" s="220" t="s">
        <v>10</v>
      </c>
      <c r="G9" s="220" t="s">
        <v>430</v>
      </c>
      <c r="H9" s="126" t="s">
        <v>508</v>
      </c>
      <c r="I9" s="126" t="s">
        <v>509</v>
      </c>
      <c r="J9" s="126" t="s">
        <v>510</v>
      </c>
      <c r="K9" s="127" t="s">
        <v>511</v>
      </c>
      <c r="L9" s="203" t="s">
        <v>8</v>
      </c>
      <c r="M9" s="202" t="s">
        <v>9</v>
      </c>
      <c r="N9" s="202" t="s">
        <v>7</v>
      </c>
      <c r="O9" s="202" t="s">
        <v>358</v>
      </c>
    </row>
    <row r="10" spans="1:15" ht="24.75" customHeight="1" x14ac:dyDescent="0.25">
      <c r="A10" s="216"/>
      <c r="B10" s="219"/>
      <c r="C10" s="220"/>
      <c r="D10" s="220"/>
      <c r="E10" s="220"/>
      <c r="F10" s="220"/>
      <c r="G10" s="220"/>
      <c r="H10" s="127" t="s">
        <v>139</v>
      </c>
      <c r="I10" s="127" t="s">
        <v>139</v>
      </c>
      <c r="J10" s="127" t="s">
        <v>139</v>
      </c>
      <c r="K10" s="127" t="s">
        <v>139</v>
      </c>
      <c r="L10" s="203"/>
      <c r="M10" s="202"/>
      <c r="N10" s="202"/>
      <c r="O10" s="202"/>
    </row>
    <row r="11" spans="1:15" ht="56.25" customHeight="1" x14ac:dyDescent="0.25">
      <c r="A11" s="7"/>
      <c r="B11" s="282" t="s">
        <v>197</v>
      </c>
      <c r="C11" s="289" t="s">
        <v>174</v>
      </c>
      <c r="D11" s="290" t="s">
        <v>195</v>
      </c>
      <c r="E11" s="30" t="s">
        <v>595</v>
      </c>
      <c r="F11" s="18" t="s">
        <v>87</v>
      </c>
      <c r="G11" s="52">
        <v>12</v>
      </c>
      <c r="H11" s="96"/>
      <c r="I11" s="96"/>
      <c r="J11" s="96"/>
      <c r="K11" s="96"/>
      <c r="L11" s="31">
        <v>45658</v>
      </c>
      <c r="M11" s="31">
        <v>46022</v>
      </c>
      <c r="N11" s="47" t="s">
        <v>600</v>
      </c>
      <c r="O11" s="47"/>
    </row>
    <row r="12" spans="1:15" ht="66.95" customHeight="1" x14ac:dyDescent="0.25">
      <c r="A12" s="7"/>
      <c r="B12" s="282"/>
      <c r="C12" s="289"/>
      <c r="D12" s="290"/>
      <c r="E12" s="30" t="s">
        <v>458</v>
      </c>
      <c r="F12" s="18" t="s">
        <v>457</v>
      </c>
      <c r="G12" s="52">
        <v>1</v>
      </c>
      <c r="H12" s="96"/>
      <c r="I12" s="96"/>
      <c r="J12" s="96"/>
      <c r="K12" s="96"/>
      <c r="L12" s="31">
        <v>45658</v>
      </c>
      <c r="M12" s="31">
        <v>46022</v>
      </c>
      <c r="N12" s="47" t="s">
        <v>600</v>
      </c>
      <c r="O12" s="47"/>
    </row>
    <row r="13" spans="1:15" ht="66.95" customHeight="1" x14ac:dyDescent="0.25">
      <c r="A13" s="7"/>
      <c r="B13" s="282"/>
      <c r="C13" s="289"/>
      <c r="D13" s="290"/>
      <c r="E13" s="35" t="s">
        <v>734</v>
      </c>
      <c r="F13" s="18" t="s">
        <v>456</v>
      </c>
      <c r="G13" s="52">
        <v>4</v>
      </c>
      <c r="H13" s="96"/>
      <c r="I13" s="96"/>
      <c r="J13" s="96"/>
      <c r="K13" s="96"/>
      <c r="L13" s="31">
        <v>45658</v>
      </c>
      <c r="M13" s="31">
        <v>46022</v>
      </c>
      <c r="N13" s="47" t="s">
        <v>600</v>
      </c>
      <c r="O13" s="47"/>
    </row>
    <row r="14" spans="1:15" ht="38.25" customHeight="1" x14ac:dyDescent="0.25">
      <c r="A14" s="7"/>
      <c r="B14" s="282"/>
      <c r="C14" s="289"/>
      <c r="D14" s="290"/>
      <c r="E14" s="30" t="s">
        <v>454</v>
      </c>
      <c r="F14" s="18" t="s">
        <v>455</v>
      </c>
      <c r="G14" s="28">
        <v>1</v>
      </c>
      <c r="H14" s="96"/>
      <c r="I14" s="96"/>
      <c r="J14" s="96"/>
      <c r="K14" s="96"/>
      <c r="L14" s="31">
        <v>45658</v>
      </c>
      <c r="M14" s="31">
        <v>46022</v>
      </c>
      <c r="N14" s="47" t="s">
        <v>600</v>
      </c>
      <c r="O14" s="47"/>
    </row>
    <row r="15" spans="1:15" ht="66.75" customHeight="1" x14ac:dyDescent="0.25">
      <c r="A15" s="7"/>
      <c r="B15" s="282"/>
      <c r="C15" s="289"/>
      <c r="D15" s="290"/>
      <c r="E15" s="30" t="s">
        <v>459</v>
      </c>
      <c r="F15" s="18" t="s">
        <v>459</v>
      </c>
      <c r="G15" s="28">
        <v>0.9</v>
      </c>
      <c r="H15" s="96"/>
      <c r="I15" s="96"/>
      <c r="J15" s="96"/>
      <c r="K15" s="96"/>
      <c r="L15" s="31">
        <v>45658</v>
      </c>
      <c r="M15" s="31">
        <v>46022</v>
      </c>
      <c r="N15" s="47" t="s">
        <v>600</v>
      </c>
      <c r="O15" s="47" t="s">
        <v>505</v>
      </c>
    </row>
    <row r="16" spans="1:15" ht="243" customHeight="1" x14ac:dyDescent="0.25">
      <c r="A16" s="7"/>
      <c r="B16" s="282"/>
      <c r="C16" s="289"/>
      <c r="D16" s="290"/>
      <c r="E16" s="30" t="s">
        <v>396</v>
      </c>
      <c r="F16" s="18" t="s">
        <v>397</v>
      </c>
      <c r="G16" s="28">
        <v>1</v>
      </c>
      <c r="H16" s="96"/>
      <c r="I16" s="96"/>
      <c r="J16" s="96"/>
      <c r="K16" s="96"/>
      <c r="L16" s="31">
        <v>45658</v>
      </c>
      <c r="M16" s="31">
        <v>46022</v>
      </c>
      <c r="N16" s="47" t="s">
        <v>600</v>
      </c>
      <c r="O16" s="47"/>
    </row>
    <row r="17" spans="1:15" ht="134.1" customHeight="1" x14ac:dyDescent="0.25">
      <c r="A17" s="7"/>
      <c r="B17" s="282"/>
      <c r="C17" s="289"/>
      <c r="D17" s="290"/>
      <c r="E17" s="35" t="s">
        <v>398</v>
      </c>
      <c r="F17" s="36" t="s">
        <v>431</v>
      </c>
      <c r="G17" s="37">
        <v>2</v>
      </c>
      <c r="H17" s="96"/>
      <c r="I17" s="96"/>
      <c r="J17" s="96"/>
      <c r="K17" s="96"/>
      <c r="L17" s="31">
        <v>45658</v>
      </c>
      <c r="M17" s="31">
        <v>46022</v>
      </c>
      <c r="N17" s="47" t="s">
        <v>600</v>
      </c>
      <c r="O17" s="47"/>
    </row>
    <row r="18" spans="1:15" ht="134.1" customHeight="1" x14ac:dyDescent="0.25">
      <c r="A18" s="7"/>
      <c r="B18" s="282"/>
      <c r="C18" s="289"/>
      <c r="D18" s="290"/>
      <c r="E18" s="35" t="s">
        <v>517</v>
      </c>
      <c r="F18" s="36" t="s">
        <v>513</v>
      </c>
      <c r="G18" s="37">
        <v>2</v>
      </c>
      <c r="H18" s="96"/>
      <c r="I18" s="96"/>
      <c r="J18" s="96"/>
      <c r="K18" s="96"/>
      <c r="L18" s="31">
        <v>45658</v>
      </c>
      <c r="M18" s="31">
        <v>46022</v>
      </c>
      <c r="N18" s="47" t="s">
        <v>600</v>
      </c>
      <c r="O18" s="47"/>
    </row>
    <row r="19" spans="1:15" ht="84" customHeight="1" x14ac:dyDescent="0.25">
      <c r="A19" s="7"/>
      <c r="B19" s="282"/>
      <c r="C19" s="289"/>
      <c r="D19" s="290"/>
      <c r="E19" s="35" t="s">
        <v>299</v>
      </c>
      <c r="F19" s="18" t="s">
        <v>445</v>
      </c>
      <c r="G19" s="52">
        <v>4</v>
      </c>
      <c r="H19" s="96"/>
      <c r="I19" s="96"/>
      <c r="J19" s="96"/>
      <c r="K19" s="96"/>
      <c r="L19" s="31">
        <v>45658</v>
      </c>
      <c r="M19" s="31">
        <v>46022</v>
      </c>
      <c r="N19" s="47" t="s">
        <v>600</v>
      </c>
      <c r="O19" s="47"/>
    </row>
    <row r="20" spans="1:15" ht="61.5" customHeight="1" x14ac:dyDescent="0.25">
      <c r="A20" s="7"/>
      <c r="B20" s="282"/>
      <c r="C20" s="289"/>
      <c r="D20" s="246" t="s">
        <v>196</v>
      </c>
      <c r="E20" s="47" t="s">
        <v>300</v>
      </c>
      <c r="F20" s="47" t="s">
        <v>732</v>
      </c>
      <c r="G20" s="52">
        <v>4</v>
      </c>
      <c r="H20" s="96"/>
      <c r="I20" s="96"/>
      <c r="J20" s="96"/>
      <c r="K20" s="96"/>
      <c r="L20" s="31">
        <v>45658</v>
      </c>
      <c r="M20" s="31">
        <v>46022</v>
      </c>
      <c r="N20" s="47" t="s">
        <v>92</v>
      </c>
      <c r="O20" s="47"/>
    </row>
    <row r="21" spans="1:15" ht="55.5" customHeight="1" x14ac:dyDescent="0.25">
      <c r="A21" s="7"/>
      <c r="B21" s="282"/>
      <c r="C21" s="289"/>
      <c r="D21" s="283"/>
      <c r="E21" s="47" t="s">
        <v>301</v>
      </c>
      <c r="F21" s="47" t="s">
        <v>93</v>
      </c>
      <c r="G21" s="28">
        <v>1</v>
      </c>
      <c r="H21" s="96"/>
      <c r="I21" s="96"/>
      <c r="J21" s="96"/>
      <c r="K21" s="96"/>
      <c r="L21" s="31">
        <v>45658</v>
      </c>
      <c r="M21" s="31">
        <v>46022</v>
      </c>
      <c r="N21" s="47" t="s">
        <v>92</v>
      </c>
      <c r="O21" s="47"/>
    </row>
    <row r="22" spans="1:15" ht="68.25" customHeight="1" x14ac:dyDescent="0.25">
      <c r="A22" s="7"/>
      <c r="B22" s="282"/>
      <c r="C22" s="289"/>
      <c r="D22" s="283"/>
      <c r="E22" s="35" t="s">
        <v>596</v>
      </c>
      <c r="F22" s="18" t="s">
        <v>445</v>
      </c>
      <c r="G22" s="20">
        <v>4</v>
      </c>
      <c r="H22" s="96"/>
      <c r="I22" s="96"/>
      <c r="J22" s="96"/>
      <c r="K22" s="96"/>
      <c r="L22" s="31">
        <v>45658</v>
      </c>
      <c r="M22" s="31">
        <v>46022</v>
      </c>
      <c r="N22" s="47" t="s">
        <v>600</v>
      </c>
      <c r="O22" s="47"/>
    </row>
    <row r="23" spans="1:15" ht="56.25" customHeight="1" x14ac:dyDescent="0.25">
      <c r="A23" s="7"/>
      <c r="B23" s="282"/>
      <c r="C23" s="289"/>
      <c r="D23" s="283"/>
      <c r="E23" s="30" t="s">
        <v>121</v>
      </c>
      <c r="F23" s="18" t="s">
        <v>122</v>
      </c>
      <c r="G23" s="20">
        <v>24</v>
      </c>
      <c r="H23" s="96"/>
      <c r="I23" s="96"/>
      <c r="J23" s="96"/>
      <c r="K23" s="96"/>
      <c r="L23" s="31">
        <v>45658</v>
      </c>
      <c r="M23" s="31">
        <v>46022</v>
      </c>
      <c r="N23" s="47" t="s">
        <v>92</v>
      </c>
      <c r="O23" s="47"/>
    </row>
    <row r="24" spans="1:15" ht="56.25" customHeight="1" x14ac:dyDescent="0.25">
      <c r="A24" s="7"/>
      <c r="B24" s="282"/>
      <c r="C24" s="289"/>
      <c r="D24" s="283"/>
      <c r="E24" s="30" t="s">
        <v>460</v>
      </c>
      <c r="F24" s="18" t="s">
        <v>460</v>
      </c>
      <c r="G24" s="20">
        <v>1</v>
      </c>
      <c r="H24" s="96"/>
      <c r="I24" s="96"/>
      <c r="J24" s="96"/>
      <c r="K24" s="96"/>
      <c r="L24" s="31">
        <v>45658</v>
      </c>
      <c r="M24" s="31">
        <v>46022</v>
      </c>
      <c r="N24" s="47" t="s">
        <v>92</v>
      </c>
      <c r="O24" s="47"/>
    </row>
    <row r="25" spans="1:15" ht="75.75" customHeight="1" x14ac:dyDescent="0.25">
      <c r="A25" s="7"/>
      <c r="B25" s="282"/>
      <c r="C25" s="289"/>
      <c r="D25" s="283"/>
      <c r="E25" s="30" t="s">
        <v>593</v>
      </c>
      <c r="F25" s="18" t="s">
        <v>594</v>
      </c>
      <c r="G25" s="20">
        <v>2</v>
      </c>
      <c r="H25" s="96"/>
      <c r="I25" s="96"/>
      <c r="J25" s="96"/>
      <c r="K25" s="96"/>
      <c r="L25" s="31">
        <v>45658</v>
      </c>
      <c r="M25" s="31">
        <v>46022</v>
      </c>
      <c r="N25" s="47" t="s">
        <v>92</v>
      </c>
      <c r="O25" s="47"/>
    </row>
    <row r="26" spans="1:15" ht="59.25" customHeight="1" x14ac:dyDescent="0.25">
      <c r="B26" s="282"/>
      <c r="C26" s="289"/>
      <c r="D26" s="247"/>
      <c r="E26" s="30" t="s">
        <v>94</v>
      </c>
      <c r="F26" s="18" t="s">
        <v>529</v>
      </c>
      <c r="G26" s="40">
        <v>1</v>
      </c>
      <c r="H26" s="96"/>
      <c r="I26" s="96"/>
      <c r="J26" s="96"/>
      <c r="K26" s="96"/>
      <c r="L26" s="31">
        <v>45658</v>
      </c>
      <c r="M26" s="31">
        <v>46022</v>
      </c>
      <c r="N26" s="92" t="s">
        <v>599</v>
      </c>
      <c r="O26" s="92"/>
    </row>
    <row r="27" spans="1:15" ht="68.25" customHeight="1" x14ac:dyDescent="0.25">
      <c r="C27" s="289"/>
      <c r="D27" s="286" t="s">
        <v>181</v>
      </c>
      <c r="E27" s="92" t="s">
        <v>378</v>
      </c>
      <c r="F27" s="92" t="s">
        <v>379</v>
      </c>
      <c r="G27" s="40">
        <v>1</v>
      </c>
      <c r="H27" s="40"/>
      <c r="I27" s="40"/>
      <c r="J27" s="40"/>
      <c r="K27" s="40"/>
      <c r="L27" s="31">
        <v>45658</v>
      </c>
      <c r="M27" s="31">
        <v>46022</v>
      </c>
      <c r="N27" s="47" t="s">
        <v>598</v>
      </c>
      <c r="O27" s="47"/>
    </row>
    <row r="28" spans="1:15" ht="69" customHeight="1" x14ac:dyDescent="0.25">
      <c r="C28" s="289"/>
      <c r="D28" s="287"/>
      <c r="E28" s="284" t="s">
        <v>394</v>
      </c>
      <c r="F28" s="91" t="s">
        <v>733</v>
      </c>
      <c r="G28" s="20">
        <v>1</v>
      </c>
      <c r="H28" s="40">
        <v>0.4</v>
      </c>
      <c r="I28" s="40">
        <v>0.4</v>
      </c>
      <c r="J28" s="40">
        <v>0.4</v>
      </c>
      <c r="K28" s="153">
        <v>0.4</v>
      </c>
      <c r="L28" s="31">
        <v>45658</v>
      </c>
      <c r="M28" s="31">
        <v>46022</v>
      </c>
      <c r="N28" s="47" t="s">
        <v>598</v>
      </c>
      <c r="O28" s="47"/>
    </row>
    <row r="29" spans="1:15" ht="66" customHeight="1" x14ac:dyDescent="0.25">
      <c r="C29" s="289"/>
      <c r="D29" s="288"/>
      <c r="E29" s="285"/>
      <c r="F29" s="91" t="s">
        <v>395</v>
      </c>
      <c r="G29" s="40">
        <v>0.9</v>
      </c>
      <c r="H29" s="40">
        <f>1/6</f>
        <v>0.16666666666666666</v>
      </c>
      <c r="I29" s="40">
        <f>2/6</f>
        <v>0.33333333333333331</v>
      </c>
      <c r="J29" s="40">
        <f>4/6</f>
        <v>0.66666666666666663</v>
      </c>
      <c r="K29" s="40">
        <f>6/6</f>
        <v>1</v>
      </c>
      <c r="L29" s="31">
        <v>45658</v>
      </c>
      <c r="M29" s="31">
        <v>46022</v>
      </c>
      <c r="N29" s="47" t="s">
        <v>598</v>
      </c>
      <c r="O29" s="47"/>
    </row>
  </sheetData>
  <mergeCells count="27">
    <mergeCell ref="E28:E29"/>
    <mergeCell ref="D27:D29"/>
    <mergeCell ref="C11:C29"/>
    <mergeCell ref="N3:O3"/>
    <mergeCell ref="N4:O4"/>
    <mergeCell ref="D1:M4"/>
    <mergeCell ref="D11:D19"/>
    <mergeCell ref="F9:F10"/>
    <mergeCell ref="L9:L10"/>
    <mergeCell ref="M9:M10"/>
    <mergeCell ref="B1:C4"/>
    <mergeCell ref="B8:O8"/>
    <mergeCell ref="N9:N10"/>
    <mergeCell ref="N1:O1"/>
    <mergeCell ref="N2:O2"/>
    <mergeCell ref="B5:O5"/>
    <mergeCell ref="B11:B26"/>
    <mergeCell ref="G9:G10"/>
    <mergeCell ref="D20:D26"/>
    <mergeCell ref="A1:A10"/>
    <mergeCell ref="B9:B10"/>
    <mergeCell ref="B6:O6"/>
    <mergeCell ref="B7:O7"/>
    <mergeCell ref="O9:O10"/>
    <mergeCell ref="D9:D10"/>
    <mergeCell ref="C9:C10"/>
    <mergeCell ref="E9:E10"/>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O40"/>
  <sheetViews>
    <sheetView topLeftCell="C36" zoomScale="90" zoomScaleNormal="90" workbookViewId="0">
      <selection activeCell="E41" sqref="E41"/>
    </sheetView>
  </sheetViews>
  <sheetFormatPr baseColWidth="10" defaultRowHeight="12" x14ac:dyDescent="0.25"/>
  <cols>
    <col min="1" max="1" width="11.42578125" style="4"/>
    <col min="2" max="2" width="26.28515625" style="4" customWidth="1"/>
    <col min="3" max="3" width="29.85546875" style="4" customWidth="1"/>
    <col min="4" max="4" width="31" style="7" customWidth="1"/>
    <col min="5" max="5" width="47.140625" style="133" customWidth="1"/>
    <col min="6" max="6" width="36.7109375" style="133" customWidth="1"/>
    <col min="7" max="7" width="21.140625" style="133" customWidth="1"/>
    <col min="8" max="11" width="21.140625" style="133" hidden="1" customWidth="1"/>
    <col min="12" max="12" width="19.140625" style="133" customWidth="1"/>
    <col min="13" max="13" width="18.140625" style="133" customWidth="1"/>
    <col min="14" max="14" width="30.42578125" style="133" customWidth="1"/>
    <col min="15" max="15" width="25.140625" style="133" customWidth="1"/>
    <col min="16" max="242" width="11.42578125" style="4"/>
    <col min="243" max="243" width="14.42578125" style="4" customWidth="1"/>
    <col min="244" max="244" width="22.140625" style="4" customWidth="1"/>
    <col min="245" max="245" width="16.85546875" style="4" customWidth="1"/>
    <col min="246" max="246" width="22.7109375" style="4" customWidth="1"/>
    <col min="247" max="247" width="20.28515625" style="4" customWidth="1"/>
    <col min="248" max="248" width="22.42578125" style="4" customWidth="1"/>
    <col min="249" max="249" width="25.42578125" style="4" customWidth="1"/>
    <col min="250" max="250" width="10" style="4" customWidth="1"/>
    <col min="251" max="251" width="15.28515625" style="4" customWidth="1"/>
    <col min="252" max="256" width="0" style="4" hidden="1" customWidth="1"/>
    <col min="257" max="257" width="13.85546875" style="4" customWidth="1"/>
    <col min="258" max="258" width="20.42578125" style="4" customWidth="1"/>
    <col min="259" max="498" width="11.42578125" style="4"/>
    <col min="499" max="499" width="14.42578125" style="4" customWidth="1"/>
    <col min="500" max="500" width="22.140625" style="4" customWidth="1"/>
    <col min="501" max="501" width="16.85546875" style="4" customWidth="1"/>
    <col min="502" max="502" width="22.7109375" style="4" customWidth="1"/>
    <col min="503" max="503" width="20.28515625" style="4" customWidth="1"/>
    <col min="504" max="504" width="22.42578125" style="4" customWidth="1"/>
    <col min="505" max="505" width="25.42578125" style="4" customWidth="1"/>
    <col min="506" max="506" width="10" style="4" customWidth="1"/>
    <col min="507" max="507" width="15.28515625" style="4" customWidth="1"/>
    <col min="508" max="512" width="0" style="4" hidden="1" customWidth="1"/>
    <col min="513" max="513" width="13.85546875" style="4" customWidth="1"/>
    <col min="514" max="514" width="20.42578125" style="4" customWidth="1"/>
    <col min="515" max="754" width="11.42578125" style="4"/>
    <col min="755" max="755" width="14.42578125" style="4" customWidth="1"/>
    <col min="756" max="756" width="22.140625" style="4" customWidth="1"/>
    <col min="757" max="757" width="16.85546875" style="4" customWidth="1"/>
    <col min="758" max="758" width="22.7109375" style="4" customWidth="1"/>
    <col min="759" max="759" width="20.28515625" style="4" customWidth="1"/>
    <col min="760" max="760" width="22.42578125" style="4" customWidth="1"/>
    <col min="761" max="761" width="25.42578125" style="4" customWidth="1"/>
    <col min="762" max="762" width="10" style="4" customWidth="1"/>
    <col min="763" max="763" width="15.28515625" style="4" customWidth="1"/>
    <col min="764" max="768" width="0" style="4" hidden="1" customWidth="1"/>
    <col min="769" max="769" width="13.85546875" style="4" customWidth="1"/>
    <col min="770" max="770" width="20.42578125" style="4" customWidth="1"/>
    <col min="771" max="1010" width="11.42578125" style="4"/>
    <col min="1011" max="1011" width="14.42578125" style="4" customWidth="1"/>
    <col min="1012" max="1012" width="22.140625" style="4" customWidth="1"/>
    <col min="1013" max="1013" width="16.85546875" style="4" customWidth="1"/>
    <col min="1014" max="1014" width="22.7109375" style="4" customWidth="1"/>
    <col min="1015" max="1015" width="20.28515625" style="4" customWidth="1"/>
    <col min="1016" max="1016" width="22.42578125" style="4" customWidth="1"/>
    <col min="1017" max="1017" width="25.42578125" style="4" customWidth="1"/>
    <col min="1018" max="1018" width="10" style="4" customWidth="1"/>
    <col min="1019" max="1019" width="15.28515625" style="4" customWidth="1"/>
    <col min="1020" max="1024" width="0" style="4" hidden="1" customWidth="1"/>
    <col min="1025" max="1025" width="13.85546875" style="4" customWidth="1"/>
    <col min="1026" max="1026" width="20.42578125" style="4" customWidth="1"/>
    <col min="1027" max="1266" width="11.42578125" style="4"/>
    <col min="1267" max="1267" width="14.42578125" style="4" customWidth="1"/>
    <col min="1268" max="1268" width="22.140625" style="4" customWidth="1"/>
    <col min="1269" max="1269" width="16.85546875" style="4" customWidth="1"/>
    <col min="1270" max="1270" width="22.7109375" style="4" customWidth="1"/>
    <col min="1271" max="1271" width="20.28515625" style="4" customWidth="1"/>
    <col min="1272" max="1272" width="22.42578125" style="4" customWidth="1"/>
    <col min="1273" max="1273" width="25.42578125" style="4" customWidth="1"/>
    <col min="1274" max="1274" width="10" style="4" customWidth="1"/>
    <col min="1275" max="1275" width="15.28515625" style="4" customWidth="1"/>
    <col min="1276" max="1280" width="0" style="4" hidden="1" customWidth="1"/>
    <col min="1281" max="1281" width="13.85546875" style="4" customWidth="1"/>
    <col min="1282" max="1282" width="20.42578125" style="4" customWidth="1"/>
    <col min="1283" max="1522" width="11.42578125" style="4"/>
    <col min="1523" max="1523" width="14.42578125" style="4" customWidth="1"/>
    <col min="1524" max="1524" width="22.140625" style="4" customWidth="1"/>
    <col min="1525" max="1525" width="16.85546875" style="4" customWidth="1"/>
    <col min="1526" max="1526" width="22.7109375" style="4" customWidth="1"/>
    <col min="1527" max="1527" width="20.28515625" style="4" customWidth="1"/>
    <col min="1528" max="1528" width="22.42578125" style="4" customWidth="1"/>
    <col min="1529" max="1529" width="25.42578125" style="4" customWidth="1"/>
    <col min="1530" max="1530" width="10" style="4" customWidth="1"/>
    <col min="1531" max="1531" width="15.28515625" style="4" customWidth="1"/>
    <col min="1532" max="1536" width="0" style="4" hidden="1" customWidth="1"/>
    <col min="1537" max="1537" width="13.85546875" style="4" customWidth="1"/>
    <col min="1538" max="1538" width="20.42578125" style="4" customWidth="1"/>
    <col min="1539" max="1778" width="11.42578125" style="4"/>
    <col min="1779" max="1779" width="14.42578125" style="4" customWidth="1"/>
    <col min="1780" max="1780" width="22.140625" style="4" customWidth="1"/>
    <col min="1781" max="1781" width="16.85546875" style="4" customWidth="1"/>
    <col min="1782" max="1782" width="22.7109375" style="4" customWidth="1"/>
    <col min="1783" max="1783" width="20.28515625" style="4" customWidth="1"/>
    <col min="1784" max="1784" width="22.42578125" style="4" customWidth="1"/>
    <col min="1785" max="1785" width="25.42578125" style="4" customWidth="1"/>
    <col min="1786" max="1786" width="10" style="4" customWidth="1"/>
    <col min="1787" max="1787" width="15.28515625" style="4" customWidth="1"/>
    <col min="1788" max="1792" width="0" style="4" hidden="1" customWidth="1"/>
    <col min="1793" max="1793" width="13.85546875" style="4" customWidth="1"/>
    <col min="1794" max="1794" width="20.42578125" style="4" customWidth="1"/>
    <col min="1795" max="2034" width="11.42578125" style="4"/>
    <col min="2035" max="2035" width="14.42578125" style="4" customWidth="1"/>
    <col min="2036" max="2036" width="22.140625" style="4" customWidth="1"/>
    <col min="2037" max="2037" width="16.85546875" style="4" customWidth="1"/>
    <col min="2038" max="2038" width="22.7109375" style="4" customWidth="1"/>
    <col min="2039" max="2039" width="20.28515625" style="4" customWidth="1"/>
    <col min="2040" max="2040" width="22.42578125" style="4" customWidth="1"/>
    <col min="2041" max="2041" width="25.42578125" style="4" customWidth="1"/>
    <col min="2042" max="2042" width="10" style="4" customWidth="1"/>
    <col min="2043" max="2043" width="15.28515625" style="4" customWidth="1"/>
    <col min="2044" max="2048" width="0" style="4" hidden="1" customWidth="1"/>
    <col min="2049" max="2049" width="13.85546875" style="4" customWidth="1"/>
    <col min="2050" max="2050" width="20.42578125" style="4" customWidth="1"/>
    <col min="2051" max="2290" width="11.42578125" style="4"/>
    <col min="2291" max="2291" width="14.42578125" style="4" customWidth="1"/>
    <col min="2292" max="2292" width="22.140625" style="4" customWidth="1"/>
    <col min="2293" max="2293" width="16.85546875" style="4" customWidth="1"/>
    <col min="2294" max="2294" width="22.7109375" style="4" customWidth="1"/>
    <col min="2295" max="2295" width="20.28515625" style="4" customWidth="1"/>
    <col min="2296" max="2296" width="22.42578125" style="4" customWidth="1"/>
    <col min="2297" max="2297" width="25.42578125" style="4" customWidth="1"/>
    <col min="2298" max="2298" width="10" style="4" customWidth="1"/>
    <col min="2299" max="2299" width="15.28515625" style="4" customWidth="1"/>
    <col min="2300" max="2304" width="0" style="4" hidden="1" customWidth="1"/>
    <col min="2305" max="2305" width="13.85546875" style="4" customWidth="1"/>
    <col min="2306" max="2306" width="20.42578125" style="4" customWidth="1"/>
    <col min="2307" max="2546" width="11.42578125" style="4"/>
    <col min="2547" max="2547" width="14.42578125" style="4" customWidth="1"/>
    <col min="2548" max="2548" width="22.140625" style="4" customWidth="1"/>
    <col min="2549" max="2549" width="16.85546875" style="4" customWidth="1"/>
    <col min="2550" max="2550" width="22.7109375" style="4" customWidth="1"/>
    <col min="2551" max="2551" width="20.28515625" style="4" customWidth="1"/>
    <col min="2552" max="2552" width="22.42578125" style="4" customWidth="1"/>
    <col min="2553" max="2553" width="25.42578125" style="4" customWidth="1"/>
    <col min="2554" max="2554" width="10" style="4" customWidth="1"/>
    <col min="2555" max="2555" width="15.28515625" style="4" customWidth="1"/>
    <col min="2556" max="2560" width="0" style="4" hidden="1" customWidth="1"/>
    <col min="2561" max="2561" width="13.85546875" style="4" customWidth="1"/>
    <col min="2562" max="2562" width="20.42578125" style="4" customWidth="1"/>
    <col min="2563" max="2802" width="11.42578125" style="4"/>
    <col min="2803" max="2803" width="14.42578125" style="4" customWidth="1"/>
    <col min="2804" max="2804" width="22.140625" style="4" customWidth="1"/>
    <col min="2805" max="2805" width="16.85546875" style="4" customWidth="1"/>
    <col min="2806" max="2806" width="22.7109375" style="4" customWidth="1"/>
    <col min="2807" max="2807" width="20.28515625" style="4" customWidth="1"/>
    <col min="2808" max="2808" width="22.42578125" style="4" customWidth="1"/>
    <col min="2809" max="2809" width="25.42578125" style="4" customWidth="1"/>
    <col min="2810" max="2810" width="10" style="4" customWidth="1"/>
    <col min="2811" max="2811" width="15.28515625" style="4" customWidth="1"/>
    <col min="2812" max="2816" width="0" style="4" hidden="1" customWidth="1"/>
    <col min="2817" max="2817" width="13.85546875" style="4" customWidth="1"/>
    <col min="2818" max="2818" width="20.42578125" style="4" customWidth="1"/>
    <col min="2819" max="3058" width="11.42578125" style="4"/>
    <col min="3059" max="3059" width="14.42578125" style="4" customWidth="1"/>
    <col min="3060" max="3060" width="22.140625" style="4" customWidth="1"/>
    <col min="3061" max="3061" width="16.85546875" style="4" customWidth="1"/>
    <col min="3062" max="3062" width="22.7109375" style="4" customWidth="1"/>
    <col min="3063" max="3063" width="20.28515625" style="4" customWidth="1"/>
    <col min="3064" max="3064" width="22.42578125" style="4" customWidth="1"/>
    <col min="3065" max="3065" width="25.42578125" style="4" customWidth="1"/>
    <col min="3066" max="3066" width="10" style="4" customWidth="1"/>
    <col min="3067" max="3067" width="15.28515625" style="4" customWidth="1"/>
    <col min="3068" max="3072" width="0" style="4" hidden="1" customWidth="1"/>
    <col min="3073" max="3073" width="13.85546875" style="4" customWidth="1"/>
    <col min="3074" max="3074" width="20.42578125" style="4" customWidth="1"/>
    <col min="3075" max="3314" width="11.42578125" style="4"/>
    <col min="3315" max="3315" width="14.42578125" style="4" customWidth="1"/>
    <col min="3316" max="3316" width="22.140625" style="4" customWidth="1"/>
    <col min="3317" max="3317" width="16.85546875" style="4" customWidth="1"/>
    <col min="3318" max="3318" width="22.7109375" style="4" customWidth="1"/>
    <col min="3319" max="3319" width="20.28515625" style="4" customWidth="1"/>
    <col min="3320" max="3320" width="22.42578125" style="4" customWidth="1"/>
    <col min="3321" max="3321" width="25.42578125" style="4" customWidth="1"/>
    <col min="3322" max="3322" width="10" style="4" customWidth="1"/>
    <col min="3323" max="3323" width="15.28515625" style="4" customWidth="1"/>
    <col min="3324" max="3328" width="0" style="4" hidden="1" customWidth="1"/>
    <col min="3329" max="3329" width="13.85546875" style="4" customWidth="1"/>
    <col min="3330" max="3330" width="20.42578125" style="4" customWidth="1"/>
    <col min="3331" max="3570" width="11.42578125" style="4"/>
    <col min="3571" max="3571" width="14.42578125" style="4" customWidth="1"/>
    <col min="3572" max="3572" width="22.140625" style="4" customWidth="1"/>
    <col min="3573" max="3573" width="16.85546875" style="4" customWidth="1"/>
    <col min="3574" max="3574" width="22.7109375" style="4" customWidth="1"/>
    <col min="3575" max="3575" width="20.28515625" style="4" customWidth="1"/>
    <col min="3576" max="3576" width="22.42578125" style="4" customWidth="1"/>
    <col min="3577" max="3577" width="25.42578125" style="4" customWidth="1"/>
    <col min="3578" max="3578" width="10" style="4" customWidth="1"/>
    <col min="3579" max="3579" width="15.28515625" style="4" customWidth="1"/>
    <col min="3580" max="3584" width="0" style="4" hidden="1" customWidth="1"/>
    <col min="3585" max="3585" width="13.85546875" style="4" customWidth="1"/>
    <col min="3586" max="3586" width="20.42578125" style="4" customWidth="1"/>
    <col min="3587" max="3826" width="11.42578125" style="4"/>
    <col min="3827" max="3827" width="14.42578125" style="4" customWidth="1"/>
    <col min="3828" max="3828" width="22.140625" style="4" customWidth="1"/>
    <col min="3829" max="3829" width="16.85546875" style="4" customWidth="1"/>
    <col min="3830" max="3830" width="22.7109375" style="4" customWidth="1"/>
    <col min="3831" max="3831" width="20.28515625" style="4" customWidth="1"/>
    <col min="3832" max="3832" width="22.42578125" style="4" customWidth="1"/>
    <col min="3833" max="3833" width="25.42578125" style="4" customWidth="1"/>
    <col min="3834" max="3834" width="10" style="4" customWidth="1"/>
    <col min="3835" max="3835" width="15.28515625" style="4" customWidth="1"/>
    <col min="3836" max="3840" width="0" style="4" hidden="1" customWidth="1"/>
    <col min="3841" max="3841" width="13.85546875" style="4" customWidth="1"/>
    <col min="3842" max="3842" width="20.42578125" style="4" customWidth="1"/>
    <col min="3843" max="4082" width="11.42578125" style="4"/>
    <col min="4083" max="4083" width="14.42578125" style="4" customWidth="1"/>
    <col min="4084" max="4084" width="22.140625" style="4" customWidth="1"/>
    <col min="4085" max="4085" width="16.85546875" style="4" customWidth="1"/>
    <col min="4086" max="4086" width="22.7109375" style="4" customWidth="1"/>
    <col min="4087" max="4087" width="20.28515625" style="4" customWidth="1"/>
    <col min="4088" max="4088" width="22.42578125" style="4" customWidth="1"/>
    <col min="4089" max="4089" width="25.42578125" style="4" customWidth="1"/>
    <col min="4090" max="4090" width="10" style="4" customWidth="1"/>
    <col min="4091" max="4091" width="15.28515625" style="4" customWidth="1"/>
    <col min="4092" max="4096" width="0" style="4" hidden="1" customWidth="1"/>
    <col min="4097" max="4097" width="13.85546875" style="4" customWidth="1"/>
    <col min="4098" max="4098" width="20.42578125" style="4" customWidth="1"/>
    <col min="4099" max="4338" width="11.42578125" style="4"/>
    <col min="4339" max="4339" width="14.42578125" style="4" customWidth="1"/>
    <col min="4340" max="4340" width="22.140625" style="4" customWidth="1"/>
    <col min="4341" max="4341" width="16.85546875" style="4" customWidth="1"/>
    <col min="4342" max="4342" width="22.7109375" style="4" customWidth="1"/>
    <col min="4343" max="4343" width="20.28515625" style="4" customWidth="1"/>
    <col min="4344" max="4344" width="22.42578125" style="4" customWidth="1"/>
    <col min="4345" max="4345" width="25.42578125" style="4" customWidth="1"/>
    <col min="4346" max="4346" width="10" style="4" customWidth="1"/>
    <col min="4347" max="4347" width="15.28515625" style="4" customWidth="1"/>
    <col min="4348" max="4352" width="0" style="4" hidden="1" customWidth="1"/>
    <col min="4353" max="4353" width="13.85546875" style="4" customWidth="1"/>
    <col min="4354" max="4354" width="20.42578125" style="4" customWidth="1"/>
    <col min="4355" max="4594" width="11.42578125" style="4"/>
    <col min="4595" max="4595" width="14.42578125" style="4" customWidth="1"/>
    <col min="4596" max="4596" width="22.140625" style="4" customWidth="1"/>
    <col min="4597" max="4597" width="16.85546875" style="4" customWidth="1"/>
    <col min="4598" max="4598" width="22.7109375" style="4" customWidth="1"/>
    <col min="4599" max="4599" width="20.28515625" style="4" customWidth="1"/>
    <col min="4600" max="4600" width="22.42578125" style="4" customWidth="1"/>
    <col min="4601" max="4601" width="25.42578125" style="4" customWidth="1"/>
    <col min="4602" max="4602" width="10" style="4" customWidth="1"/>
    <col min="4603" max="4603" width="15.28515625" style="4" customWidth="1"/>
    <col min="4604" max="4608" width="0" style="4" hidden="1" customWidth="1"/>
    <col min="4609" max="4609" width="13.85546875" style="4" customWidth="1"/>
    <col min="4610" max="4610" width="20.42578125" style="4" customWidth="1"/>
    <col min="4611" max="4850" width="11.42578125" style="4"/>
    <col min="4851" max="4851" width="14.42578125" style="4" customWidth="1"/>
    <col min="4852" max="4852" width="22.140625" style="4" customWidth="1"/>
    <col min="4853" max="4853" width="16.85546875" style="4" customWidth="1"/>
    <col min="4854" max="4854" width="22.7109375" style="4" customWidth="1"/>
    <col min="4855" max="4855" width="20.28515625" style="4" customWidth="1"/>
    <col min="4856" max="4856" width="22.42578125" style="4" customWidth="1"/>
    <col min="4857" max="4857" width="25.42578125" style="4" customWidth="1"/>
    <col min="4858" max="4858" width="10" style="4" customWidth="1"/>
    <col min="4859" max="4859" width="15.28515625" style="4" customWidth="1"/>
    <col min="4860" max="4864" width="0" style="4" hidden="1" customWidth="1"/>
    <col min="4865" max="4865" width="13.85546875" style="4" customWidth="1"/>
    <col min="4866" max="4866" width="20.42578125" style="4" customWidth="1"/>
    <col min="4867" max="5106" width="11.42578125" style="4"/>
    <col min="5107" max="5107" width="14.42578125" style="4" customWidth="1"/>
    <col min="5108" max="5108" width="22.140625" style="4" customWidth="1"/>
    <col min="5109" max="5109" width="16.85546875" style="4" customWidth="1"/>
    <col min="5110" max="5110" width="22.7109375" style="4" customWidth="1"/>
    <col min="5111" max="5111" width="20.28515625" style="4" customWidth="1"/>
    <col min="5112" max="5112" width="22.42578125" style="4" customWidth="1"/>
    <col min="5113" max="5113" width="25.42578125" style="4" customWidth="1"/>
    <col min="5114" max="5114" width="10" style="4" customWidth="1"/>
    <col min="5115" max="5115" width="15.28515625" style="4" customWidth="1"/>
    <col min="5116" max="5120" width="0" style="4" hidden="1" customWidth="1"/>
    <col min="5121" max="5121" width="13.85546875" style="4" customWidth="1"/>
    <col min="5122" max="5122" width="20.42578125" style="4" customWidth="1"/>
    <col min="5123" max="5362" width="11.42578125" style="4"/>
    <col min="5363" max="5363" width="14.42578125" style="4" customWidth="1"/>
    <col min="5364" max="5364" width="22.140625" style="4" customWidth="1"/>
    <col min="5365" max="5365" width="16.85546875" style="4" customWidth="1"/>
    <col min="5366" max="5366" width="22.7109375" style="4" customWidth="1"/>
    <col min="5367" max="5367" width="20.28515625" style="4" customWidth="1"/>
    <col min="5368" max="5368" width="22.42578125" style="4" customWidth="1"/>
    <col min="5369" max="5369" width="25.42578125" style="4" customWidth="1"/>
    <col min="5370" max="5370" width="10" style="4" customWidth="1"/>
    <col min="5371" max="5371" width="15.28515625" style="4" customWidth="1"/>
    <col min="5372" max="5376" width="0" style="4" hidden="1" customWidth="1"/>
    <col min="5377" max="5377" width="13.85546875" style="4" customWidth="1"/>
    <col min="5378" max="5378" width="20.42578125" style="4" customWidth="1"/>
    <col min="5379" max="5618" width="11.42578125" style="4"/>
    <col min="5619" max="5619" width="14.42578125" style="4" customWidth="1"/>
    <col min="5620" max="5620" width="22.140625" style="4" customWidth="1"/>
    <col min="5621" max="5621" width="16.85546875" style="4" customWidth="1"/>
    <col min="5622" max="5622" width="22.7109375" style="4" customWidth="1"/>
    <col min="5623" max="5623" width="20.28515625" style="4" customWidth="1"/>
    <col min="5624" max="5624" width="22.42578125" style="4" customWidth="1"/>
    <col min="5625" max="5625" width="25.42578125" style="4" customWidth="1"/>
    <col min="5626" max="5626" width="10" style="4" customWidth="1"/>
    <col min="5627" max="5627" width="15.28515625" style="4" customWidth="1"/>
    <col min="5628" max="5632" width="0" style="4" hidden="1" customWidth="1"/>
    <col min="5633" max="5633" width="13.85546875" style="4" customWidth="1"/>
    <col min="5634" max="5634" width="20.42578125" style="4" customWidth="1"/>
    <col min="5635" max="5874" width="11.42578125" style="4"/>
    <col min="5875" max="5875" width="14.42578125" style="4" customWidth="1"/>
    <col min="5876" max="5876" width="22.140625" style="4" customWidth="1"/>
    <col min="5877" max="5877" width="16.85546875" style="4" customWidth="1"/>
    <col min="5878" max="5878" width="22.7109375" style="4" customWidth="1"/>
    <col min="5879" max="5879" width="20.28515625" style="4" customWidth="1"/>
    <col min="5880" max="5880" width="22.42578125" style="4" customWidth="1"/>
    <col min="5881" max="5881" width="25.42578125" style="4" customWidth="1"/>
    <col min="5882" max="5882" width="10" style="4" customWidth="1"/>
    <col min="5883" max="5883" width="15.28515625" style="4" customWidth="1"/>
    <col min="5884" max="5888" width="0" style="4" hidden="1" customWidth="1"/>
    <col min="5889" max="5889" width="13.85546875" style="4" customWidth="1"/>
    <col min="5890" max="5890" width="20.42578125" style="4" customWidth="1"/>
    <col min="5891" max="6130" width="11.42578125" style="4"/>
    <col min="6131" max="6131" width="14.42578125" style="4" customWidth="1"/>
    <col min="6132" max="6132" width="22.140625" style="4" customWidth="1"/>
    <col min="6133" max="6133" width="16.85546875" style="4" customWidth="1"/>
    <col min="6134" max="6134" width="22.7109375" style="4" customWidth="1"/>
    <col min="6135" max="6135" width="20.28515625" style="4" customWidth="1"/>
    <col min="6136" max="6136" width="22.42578125" style="4" customWidth="1"/>
    <col min="6137" max="6137" width="25.42578125" style="4" customWidth="1"/>
    <col min="6138" max="6138" width="10" style="4" customWidth="1"/>
    <col min="6139" max="6139" width="15.28515625" style="4" customWidth="1"/>
    <col min="6140" max="6144" width="0" style="4" hidden="1" customWidth="1"/>
    <col min="6145" max="6145" width="13.85546875" style="4" customWidth="1"/>
    <col min="6146" max="6146" width="20.42578125" style="4" customWidth="1"/>
    <col min="6147" max="6386" width="11.42578125" style="4"/>
    <col min="6387" max="6387" width="14.42578125" style="4" customWidth="1"/>
    <col min="6388" max="6388" width="22.140625" style="4" customWidth="1"/>
    <col min="6389" max="6389" width="16.85546875" style="4" customWidth="1"/>
    <col min="6390" max="6390" width="22.7109375" style="4" customWidth="1"/>
    <col min="6391" max="6391" width="20.28515625" style="4" customWidth="1"/>
    <col min="6392" max="6392" width="22.42578125" style="4" customWidth="1"/>
    <col min="6393" max="6393" width="25.42578125" style="4" customWidth="1"/>
    <col min="6394" max="6394" width="10" style="4" customWidth="1"/>
    <col min="6395" max="6395" width="15.28515625" style="4" customWidth="1"/>
    <col min="6396" max="6400" width="0" style="4" hidden="1" customWidth="1"/>
    <col min="6401" max="6401" width="13.85546875" style="4" customWidth="1"/>
    <col min="6402" max="6402" width="20.42578125" style="4" customWidth="1"/>
    <col min="6403" max="6642" width="11.42578125" style="4"/>
    <col min="6643" max="6643" width="14.42578125" style="4" customWidth="1"/>
    <col min="6644" max="6644" width="22.140625" style="4" customWidth="1"/>
    <col min="6645" max="6645" width="16.85546875" style="4" customWidth="1"/>
    <col min="6646" max="6646" width="22.7109375" style="4" customWidth="1"/>
    <col min="6647" max="6647" width="20.28515625" style="4" customWidth="1"/>
    <col min="6648" max="6648" width="22.42578125" style="4" customWidth="1"/>
    <col min="6649" max="6649" width="25.42578125" style="4" customWidth="1"/>
    <col min="6650" max="6650" width="10" style="4" customWidth="1"/>
    <col min="6651" max="6651" width="15.28515625" style="4" customWidth="1"/>
    <col min="6652" max="6656" width="0" style="4" hidden="1" customWidth="1"/>
    <col min="6657" max="6657" width="13.85546875" style="4" customWidth="1"/>
    <col min="6658" max="6658" width="20.42578125" style="4" customWidth="1"/>
    <col min="6659" max="6898" width="11.42578125" style="4"/>
    <col min="6899" max="6899" width="14.42578125" style="4" customWidth="1"/>
    <col min="6900" max="6900" width="22.140625" style="4" customWidth="1"/>
    <col min="6901" max="6901" width="16.85546875" style="4" customWidth="1"/>
    <col min="6902" max="6902" width="22.7109375" style="4" customWidth="1"/>
    <col min="6903" max="6903" width="20.28515625" style="4" customWidth="1"/>
    <col min="6904" max="6904" width="22.42578125" style="4" customWidth="1"/>
    <col min="6905" max="6905" width="25.42578125" style="4" customWidth="1"/>
    <col min="6906" max="6906" width="10" style="4" customWidth="1"/>
    <col min="6907" max="6907" width="15.28515625" style="4" customWidth="1"/>
    <col min="6908" max="6912" width="0" style="4" hidden="1" customWidth="1"/>
    <col min="6913" max="6913" width="13.85546875" style="4" customWidth="1"/>
    <col min="6914" max="6914" width="20.42578125" style="4" customWidth="1"/>
    <col min="6915" max="7154" width="11.42578125" style="4"/>
    <col min="7155" max="7155" width="14.42578125" style="4" customWidth="1"/>
    <col min="7156" max="7156" width="22.140625" style="4" customWidth="1"/>
    <col min="7157" max="7157" width="16.85546875" style="4" customWidth="1"/>
    <col min="7158" max="7158" width="22.7109375" style="4" customWidth="1"/>
    <col min="7159" max="7159" width="20.28515625" style="4" customWidth="1"/>
    <col min="7160" max="7160" width="22.42578125" style="4" customWidth="1"/>
    <col min="7161" max="7161" width="25.42578125" style="4" customWidth="1"/>
    <col min="7162" max="7162" width="10" style="4" customWidth="1"/>
    <col min="7163" max="7163" width="15.28515625" style="4" customWidth="1"/>
    <col min="7164" max="7168" width="0" style="4" hidden="1" customWidth="1"/>
    <col min="7169" max="7169" width="13.85546875" style="4" customWidth="1"/>
    <col min="7170" max="7170" width="20.42578125" style="4" customWidth="1"/>
    <col min="7171" max="7410" width="11.42578125" style="4"/>
    <col min="7411" max="7411" width="14.42578125" style="4" customWidth="1"/>
    <col min="7412" max="7412" width="22.140625" style="4" customWidth="1"/>
    <col min="7413" max="7413" width="16.85546875" style="4" customWidth="1"/>
    <col min="7414" max="7414" width="22.7109375" style="4" customWidth="1"/>
    <col min="7415" max="7415" width="20.28515625" style="4" customWidth="1"/>
    <col min="7416" max="7416" width="22.42578125" style="4" customWidth="1"/>
    <col min="7417" max="7417" width="25.42578125" style="4" customWidth="1"/>
    <col min="7418" max="7418" width="10" style="4" customWidth="1"/>
    <col min="7419" max="7419" width="15.28515625" style="4" customWidth="1"/>
    <col min="7420" max="7424" width="0" style="4" hidden="1" customWidth="1"/>
    <col min="7425" max="7425" width="13.85546875" style="4" customWidth="1"/>
    <col min="7426" max="7426" width="20.42578125" style="4" customWidth="1"/>
    <col min="7427" max="7666" width="11.42578125" style="4"/>
    <col min="7667" max="7667" width="14.42578125" style="4" customWidth="1"/>
    <col min="7668" max="7668" width="22.140625" style="4" customWidth="1"/>
    <col min="7669" max="7669" width="16.85546875" style="4" customWidth="1"/>
    <col min="7670" max="7670" width="22.7109375" style="4" customWidth="1"/>
    <col min="7671" max="7671" width="20.28515625" style="4" customWidth="1"/>
    <col min="7672" max="7672" width="22.42578125" style="4" customWidth="1"/>
    <col min="7673" max="7673" width="25.42578125" style="4" customWidth="1"/>
    <col min="7674" max="7674" width="10" style="4" customWidth="1"/>
    <col min="7675" max="7675" width="15.28515625" style="4" customWidth="1"/>
    <col min="7676" max="7680" width="0" style="4" hidden="1" customWidth="1"/>
    <col min="7681" max="7681" width="13.85546875" style="4" customWidth="1"/>
    <col min="7682" max="7682" width="20.42578125" style="4" customWidth="1"/>
    <col min="7683" max="7922" width="11.42578125" style="4"/>
    <col min="7923" max="7923" width="14.42578125" style="4" customWidth="1"/>
    <col min="7924" max="7924" width="22.140625" style="4" customWidth="1"/>
    <col min="7925" max="7925" width="16.85546875" style="4" customWidth="1"/>
    <col min="7926" max="7926" width="22.7109375" style="4" customWidth="1"/>
    <col min="7927" max="7927" width="20.28515625" style="4" customWidth="1"/>
    <col min="7928" max="7928" width="22.42578125" style="4" customWidth="1"/>
    <col min="7929" max="7929" width="25.42578125" style="4" customWidth="1"/>
    <col min="7930" max="7930" width="10" style="4" customWidth="1"/>
    <col min="7931" max="7931" width="15.28515625" style="4" customWidth="1"/>
    <col min="7932" max="7936" width="0" style="4" hidden="1" customWidth="1"/>
    <col min="7937" max="7937" width="13.85546875" style="4" customWidth="1"/>
    <col min="7938" max="7938" width="20.42578125" style="4" customWidth="1"/>
    <col min="7939" max="8178" width="11.42578125" style="4"/>
    <col min="8179" max="8179" width="14.42578125" style="4" customWidth="1"/>
    <col min="8180" max="8180" width="22.140625" style="4" customWidth="1"/>
    <col min="8181" max="8181" width="16.85546875" style="4" customWidth="1"/>
    <col min="8182" max="8182" width="22.7109375" style="4" customWidth="1"/>
    <col min="8183" max="8183" width="20.28515625" style="4" customWidth="1"/>
    <col min="8184" max="8184" width="22.42578125" style="4" customWidth="1"/>
    <col min="8185" max="8185" width="25.42578125" style="4" customWidth="1"/>
    <col min="8186" max="8186" width="10" style="4" customWidth="1"/>
    <col min="8187" max="8187" width="15.28515625" style="4" customWidth="1"/>
    <col min="8188" max="8192" width="0" style="4" hidden="1" customWidth="1"/>
    <col min="8193" max="8193" width="13.85546875" style="4" customWidth="1"/>
    <col min="8194" max="8194" width="20.42578125" style="4" customWidth="1"/>
    <col min="8195" max="8434" width="11.42578125" style="4"/>
    <col min="8435" max="8435" width="14.42578125" style="4" customWidth="1"/>
    <col min="8436" max="8436" width="22.140625" style="4" customWidth="1"/>
    <col min="8437" max="8437" width="16.85546875" style="4" customWidth="1"/>
    <col min="8438" max="8438" width="22.7109375" style="4" customWidth="1"/>
    <col min="8439" max="8439" width="20.28515625" style="4" customWidth="1"/>
    <col min="8440" max="8440" width="22.42578125" style="4" customWidth="1"/>
    <col min="8441" max="8441" width="25.42578125" style="4" customWidth="1"/>
    <col min="8442" max="8442" width="10" style="4" customWidth="1"/>
    <col min="8443" max="8443" width="15.28515625" style="4" customWidth="1"/>
    <col min="8444" max="8448" width="0" style="4" hidden="1" customWidth="1"/>
    <col min="8449" max="8449" width="13.85546875" style="4" customWidth="1"/>
    <col min="8450" max="8450" width="20.42578125" style="4" customWidth="1"/>
    <col min="8451" max="8690" width="11.42578125" style="4"/>
    <col min="8691" max="8691" width="14.42578125" style="4" customWidth="1"/>
    <col min="8692" max="8692" width="22.140625" style="4" customWidth="1"/>
    <col min="8693" max="8693" width="16.85546875" style="4" customWidth="1"/>
    <col min="8694" max="8694" width="22.7109375" style="4" customWidth="1"/>
    <col min="8695" max="8695" width="20.28515625" style="4" customWidth="1"/>
    <col min="8696" max="8696" width="22.42578125" style="4" customWidth="1"/>
    <col min="8697" max="8697" width="25.42578125" style="4" customWidth="1"/>
    <col min="8698" max="8698" width="10" style="4" customWidth="1"/>
    <col min="8699" max="8699" width="15.28515625" style="4" customWidth="1"/>
    <col min="8700" max="8704" width="0" style="4" hidden="1" customWidth="1"/>
    <col min="8705" max="8705" width="13.85546875" style="4" customWidth="1"/>
    <col min="8706" max="8706" width="20.42578125" style="4" customWidth="1"/>
    <col min="8707" max="8946" width="11.42578125" style="4"/>
    <col min="8947" max="8947" width="14.42578125" style="4" customWidth="1"/>
    <col min="8948" max="8948" width="22.140625" style="4" customWidth="1"/>
    <col min="8949" max="8949" width="16.85546875" style="4" customWidth="1"/>
    <col min="8950" max="8950" width="22.7109375" style="4" customWidth="1"/>
    <col min="8951" max="8951" width="20.28515625" style="4" customWidth="1"/>
    <col min="8952" max="8952" width="22.42578125" style="4" customWidth="1"/>
    <col min="8953" max="8953" width="25.42578125" style="4" customWidth="1"/>
    <col min="8954" max="8954" width="10" style="4" customWidth="1"/>
    <col min="8955" max="8955" width="15.28515625" style="4" customWidth="1"/>
    <col min="8956" max="8960" width="0" style="4" hidden="1" customWidth="1"/>
    <col min="8961" max="8961" width="13.85546875" style="4" customWidth="1"/>
    <col min="8962" max="8962" width="20.42578125" style="4" customWidth="1"/>
    <col min="8963" max="9202" width="11.42578125" style="4"/>
    <col min="9203" max="9203" width="14.42578125" style="4" customWidth="1"/>
    <col min="9204" max="9204" width="22.140625" style="4" customWidth="1"/>
    <col min="9205" max="9205" width="16.85546875" style="4" customWidth="1"/>
    <col min="9206" max="9206" width="22.7109375" style="4" customWidth="1"/>
    <col min="9207" max="9207" width="20.28515625" style="4" customWidth="1"/>
    <col min="9208" max="9208" width="22.42578125" style="4" customWidth="1"/>
    <col min="9209" max="9209" width="25.42578125" style="4" customWidth="1"/>
    <col min="9210" max="9210" width="10" style="4" customWidth="1"/>
    <col min="9211" max="9211" width="15.28515625" style="4" customWidth="1"/>
    <col min="9212" max="9216" width="0" style="4" hidden="1" customWidth="1"/>
    <col min="9217" max="9217" width="13.85546875" style="4" customWidth="1"/>
    <col min="9218" max="9218" width="20.42578125" style="4" customWidth="1"/>
    <col min="9219" max="9458" width="11.42578125" style="4"/>
    <col min="9459" max="9459" width="14.42578125" style="4" customWidth="1"/>
    <col min="9460" max="9460" width="22.140625" style="4" customWidth="1"/>
    <col min="9461" max="9461" width="16.85546875" style="4" customWidth="1"/>
    <col min="9462" max="9462" width="22.7109375" style="4" customWidth="1"/>
    <col min="9463" max="9463" width="20.28515625" style="4" customWidth="1"/>
    <col min="9464" max="9464" width="22.42578125" style="4" customWidth="1"/>
    <col min="9465" max="9465" width="25.42578125" style="4" customWidth="1"/>
    <col min="9466" max="9466" width="10" style="4" customWidth="1"/>
    <col min="9467" max="9467" width="15.28515625" style="4" customWidth="1"/>
    <col min="9468" max="9472" width="0" style="4" hidden="1" customWidth="1"/>
    <col min="9473" max="9473" width="13.85546875" style="4" customWidth="1"/>
    <col min="9474" max="9474" width="20.42578125" style="4" customWidth="1"/>
    <col min="9475" max="9714" width="11.42578125" style="4"/>
    <col min="9715" max="9715" width="14.42578125" style="4" customWidth="1"/>
    <col min="9716" max="9716" width="22.140625" style="4" customWidth="1"/>
    <col min="9717" max="9717" width="16.85546875" style="4" customWidth="1"/>
    <col min="9718" max="9718" width="22.7109375" style="4" customWidth="1"/>
    <col min="9719" max="9719" width="20.28515625" style="4" customWidth="1"/>
    <col min="9720" max="9720" width="22.42578125" style="4" customWidth="1"/>
    <col min="9721" max="9721" width="25.42578125" style="4" customWidth="1"/>
    <col min="9722" max="9722" width="10" style="4" customWidth="1"/>
    <col min="9723" max="9723" width="15.28515625" style="4" customWidth="1"/>
    <col min="9724" max="9728" width="0" style="4" hidden="1" customWidth="1"/>
    <col min="9729" max="9729" width="13.85546875" style="4" customWidth="1"/>
    <col min="9730" max="9730" width="20.42578125" style="4" customWidth="1"/>
    <col min="9731" max="9970" width="11.42578125" style="4"/>
    <col min="9971" max="9971" width="14.42578125" style="4" customWidth="1"/>
    <col min="9972" max="9972" width="22.140625" style="4" customWidth="1"/>
    <col min="9973" max="9973" width="16.85546875" style="4" customWidth="1"/>
    <col min="9974" max="9974" width="22.7109375" style="4" customWidth="1"/>
    <col min="9975" max="9975" width="20.28515625" style="4" customWidth="1"/>
    <col min="9976" max="9976" width="22.42578125" style="4" customWidth="1"/>
    <col min="9977" max="9977" width="25.42578125" style="4" customWidth="1"/>
    <col min="9978" max="9978" width="10" style="4" customWidth="1"/>
    <col min="9979" max="9979" width="15.28515625" style="4" customWidth="1"/>
    <col min="9980" max="9984" width="0" style="4" hidden="1" customWidth="1"/>
    <col min="9985" max="9985" width="13.85546875" style="4" customWidth="1"/>
    <col min="9986" max="9986" width="20.42578125" style="4" customWidth="1"/>
    <col min="9987" max="10226" width="11.42578125" style="4"/>
    <col min="10227" max="10227" width="14.42578125" style="4" customWidth="1"/>
    <col min="10228" max="10228" width="22.140625" style="4" customWidth="1"/>
    <col min="10229" max="10229" width="16.85546875" style="4" customWidth="1"/>
    <col min="10230" max="10230" width="22.7109375" style="4" customWidth="1"/>
    <col min="10231" max="10231" width="20.28515625" style="4" customWidth="1"/>
    <col min="10232" max="10232" width="22.42578125" style="4" customWidth="1"/>
    <col min="10233" max="10233" width="25.42578125" style="4" customWidth="1"/>
    <col min="10234" max="10234" width="10" style="4" customWidth="1"/>
    <col min="10235" max="10235" width="15.28515625" style="4" customWidth="1"/>
    <col min="10236" max="10240" width="0" style="4" hidden="1" customWidth="1"/>
    <col min="10241" max="10241" width="13.85546875" style="4" customWidth="1"/>
    <col min="10242" max="10242" width="20.42578125" style="4" customWidth="1"/>
    <col min="10243" max="10482" width="11.42578125" style="4"/>
    <col min="10483" max="10483" width="14.42578125" style="4" customWidth="1"/>
    <col min="10484" max="10484" width="22.140625" style="4" customWidth="1"/>
    <col min="10485" max="10485" width="16.85546875" style="4" customWidth="1"/>
    <col min="10486" max="10486" width="22.7109375" style="4" customWidth="1"/>
    <col min="10487" max="10487" width="20.28515625" style="4" customWidth="1"/>
    <col min="10488" max="10488" width="22.42578125" style="4" customWidth="1"/>
    <col min="10489" max="10489" width="25.42578125" style="4" customWidth="1"/>
    <col min="10490" max="10490" width="10" style="4" customWidth="1"/>
    <col min="10491" max="10491" width="15.28515625" style="4" customWidth="1"/>
    <col min="10492" max="10496" width="0" style="4" hidden="1" customWidth="1"/>
    <col min="10497" max="10497" width="13.85546875" style="4" customWidth="1"/>
    <col min="10498" max="10498" width="20.42578125" style="4" customWidth="1"/>
    <col min="10499" max="10738" width="11.42578125" style="4"/>
    <col min="10739" max="10739" width="14.42578125" style="4" customWidth="1"/>
    <col min="10740" max="10740" width="22.140625" style="4" customWidth="1"/>
    <col min="10741" max="10741" width="16.85546875" style="4" customWidth="1"/>
    <col min="10742" max="10742" width="22.7109375" style="4" customWidth="1"/>
    <col min="10743" max="10743" width="20.28515625" style="4" customWidth="1"/>
    <col min="10744" max="10744" width="22.42578125" style="4" customWidth="1"/>
    <col min="10745" max="10745" width="25.42578125" style="4" customWidth="1"/>
    <col min="10746" max="10746" width="10" style="4" customWidth="1"/>
    <col min="10747" max="10747" width="15.28515625" style="4" customWidth="1"/>
    <col min="10748" max="10752" width="0" style="4" hidden="1" customWidth="1"/>
    <col min="10753" max="10753" width="13.85546875" style="4" customWidth="1"/>
    <col min="10754" max="10754" width="20.42578125" style="4" customWidth="1"/>
    <col min="10755" max="10994" width="11.42578125" style="4"/>
    <col min="10995" max="10995" width="14.42578125" style="4" customWidth="1"/>
    <col min="10996" max="10996" width="22.140625" style="4" customWidth="1"/>
    <col min="10997" max="10997" width="16.85546875" style="4" customWidth="1"/>
    <col min="10998" max="10998" width="22.7109375" style="4" customWidth="1"/>
    <col min="10999" max="10999" width="20.28515625" style="4" customWidth="1"/>
    <col min="11000" max="11000" width="22.42578125" style="4" customWidth="1"/>
    <col min="11001" max="11001" width="25.42578125" style="4" customWidth="1"/>
    <col min="11002" max="11002" width="10" style="4" customWidth="1"/>
    <col min="11003" max="11003" width="15.28515625" style="4" customWidth="1"/>
    <col min="11004" max="11008" width="0" style="4" hidden="1" customWidth="1"/>
    <col min="11009" max="11009" width="13.85546875" style="4" customWidth="1"/>
    <col min="11010" max="11010" width="20.42578125" style="4" customWidth="1"/>
    <col min="11011" max="11250" width="11.42578125" style="4"/>
    <col min="11251" max="11251" width="14.42578125" style="4" customWidth="1"/>
    <col min="11252" max="11252" width="22.140625" style="4" customWidth="1"/>
    <col min="11253" max="11253" width="16.85546875" style="4" customWidth="1"/>
    <col min="11254" max="11254" width="22.7109375" style="4" customWidth="1"/>
    <col min="11255" max="11255" width="20.28515625" style="4" customWidth="1"/>
    <col min="11256" max="11256" width="22.42578125" style="4" customWidth="1"/>
    <col min="11257" max="11257" width="25.42578125" style="4" customWidth="1"/>
    <col min="11258" max="11258" width="10" style="4" customWidth="1"/>
    <col min="11259" max="11259" width="15.28515625" style="4" customWidth="1"/>
    <col min="11260" max="11264" width="0" style="4" hidden="1" customWidth="1"/>
    <col min="11265" max="11265" width="13.85546875" style="4" customWidth="1"/>
    <col min="11266" max="11266" width="20.42578125" style="4" customWidth="1"/>
    <col min="11267" max="11506" width="11.42578125" style="4"/>
    <col min="11507" max="11507" width="14.42578125" style="4" customWidth="1"/>
    <col min="11508" max="11508" width="22.140625" style="4" customWidth="1"/>
    <col min="11509" max="11509" width="16.85546875" style="4" customWidth="1"/>
    <col min="11510" max="11510" width="22.7109375" style="4" customWidth="1"/>
    <col min="11511" max="11511" width="20.28515625" style="4" customWidth="1"/>
    <col min="11512" max="11512" width="22.42578125" style="4" customWidth="1"/>
    <col min="11513" max="11513" width="25.42578125" style="4" customWidth="1"/>
    <col min="11514" max="11514" width="10" style="4" customWidth="1"/>
    <col min="11515" max="11515" width="15.28515625" style="4" customWidth="1"/>
    <col min="11516" max="11520" width="0" style="4" hidden="1" customWidth="1"/>
    <col min="11521" max="11521" width="13.85546875" style="4" customWidth="1"/>
    <col min="11522" max="11522" width="20.42578125" style="4" customWidth="1"/>
    <col min="11523" max="11762" width="11.42578125" style="4"/>
    <col min="11763" max="11763" width="14.42578125" style="4" customWidth="1"/>
    <col min="11764" max="11764" width="22.140625" style="4" customWidth="1"/>
    <col min="11765" max="11765" width="16.85546875" style="4" customWidth="1"/>
    <col min="11766" max="11766" width="22.7109375" style="4" customWidth="1"/>
    <col min="11767" max="11767" width="20.28515625" style="4" customWidth="1"/>
    <col min="11768" max="11768" width="22.42578125" style="4" customWidth="1"/>
    <col min="11769" max="11769" width="25.42578125" style="4" customWidth="1"/>
    <col min="11770" max="11770" width="10" style="4" customWidth="1"/>
    <col min="11771" max="11771" width="15.28515625" style="4" customWidth="1"/>
    <col min="11772" max="11776" width="0" style="4" hidden="1" customWidth="1"/>
    <col min="11777" max="11777" width="13.85546875" style="4" customWidth="1"/>
    <col min="11778" max="11778" width="20.42578125" style="4" customWidth="1"/>
    <col min="11779" max="12018" width="11.42578125" style="4"/>
    <col min="12019" max="12019" width="14.42578125" style="4" customWidth="1"/>
    <col min="12020" max="12020" width="22.140625" style="4" customWidth="1"/>
    <col min="12021" max="12021" width="16.85546875" style="4" customWidth="1"/>
    <col min="12022" max="12022" width="22.7109375" style="4" customWidth="1"/>
    <col min="12023" max="12023" width="20.28515625" style="4" customWidth="1"/>
    <col min="12024" max="12024" width="22.42578125" style="4" customWidth="1"/>
    <col min="12025" max="12025" width="25.42578125" style="4" customWidth="1"/>
    <col min="12026" max="12026" width="10" style="4" customWidth="1"/>
    <col min="12027" max="12027" width="15.28515625" style="4" customWidth="1"/>
    <col min="12028" max="12032" width="0" style="4" hidden="1" customWidth="1"/>
    <col min="12033" max="12033" width="13.85546875" style="4" customWidth="1"/>
    <col min="12034" max="12034" width="20.42578125" style="4" customWidth="1"/>
    <col min="12035" max="12274" width="11.42578125" style="4"/>
    <col min="12275" max="12275" width="14.42578125" style="4" customWidth="1"/>
    <col min="12276" max="12276" width="22.140625" style="4" customWidth="1"/>
    <col min="12277" max="12277" width="16.85546875" style="4" customWidth="1"/>
    <col min="12278" max="12278" width="22.7109375" style="4" customWidth="1"/>
    <col min="12279" max="12279" width="20.28515625" style="4" customWidth="1"/>
    <col min="12280" max="12280" width="22.42578125" style="4" customWidth="1"/>
    <col min="12281" max="12281" width="25.42578125" style="4" customWidth="1"/>
    <col min="12282" max="12282" width="10" style="4" customWidth="1"/>
    <col min="12283" max="12283" width="15.28515625" style="4" customWidth="1"/>
    <col min="12284" max="12288" width="0" style="4" hidden="1" customWidth="1"/>
    <col min="12289" max="12289" width="13.85546875" style="4" customWidth="1"/>
    <col min="12290" max="12290" width="20.42578125" style="4" customWidth="1"/>
    <col min="12291" max="12530" width="11.42578125" style="4"/>
    <col min="12531" max="12531" width="14.42578125" style="4" customWidth="1"/>
    <col min="12532" max="12532" width="22.140625" style="4" customWidth="1"/>
    <col min="12533" max="12533" width="16.85546875" style="4" customWidth="1"/>
    <col min="12534" max="12534" width="22.7109375" style="4" customWidth="1"/>
    <col min="12535" max="12535" width="20.28515625" style="4" customWidth="1"/>
    <col min="12536" max="12536" width="22.42578125" style="4" customWidth="1"/>
    <col min="12537" max="12537" width="25.42578125" style="4" customWidth="1"/>
    <col min="12538" max="12538" width="10" style="4" customWidth="1"/>
    <col min="12539" max="12539" width="15.28515625" style="4" customWidth="1"/>
    <col min="12540" max="12544" width="0" style="4" hidden="1" customWidth="1"/>
    <col min="12545" max="12545" width="13.85546875" style="4" customWidth="1"/>
    <col min="12546" max="12546" width="20.42578125" style="4" customWidth="1"/>
    <col min="12547" max="12786" width="11.42578125" style="4"/>
    <col min="12787" max="12787" width="14.42578125" style="4" customWidth="1"/>
    <col min="12788" max="12788" width="22.140625" style="4" customWidth="1"/>
    <col min="12789" max="12789" width="16.85546875" style="4" customWidth="1"/>
    <col min="12790" max="12790" width="22.7109375" style="4" customWidth="1"/>
    <col min="12791" max="12791" width="20.28515625" style="4" customWidth="1"/>
    <col min="12792" max="12792" width="22.42578125" style="4" customWidth="1"/>
    <col min="12793" max="12793" width="25.42578125" style="4" customWidth="1"/>
    <col min="12794" max="12794" width="10" style="4" customWidth="1"/>
    <col min="12795" max="12795" width="15.28515625" style="4" customWidth="1"/>
    <col min="12796" max="12800" width="0" style="4" hidden="1" customWidth="1"/>
    <col min="12801" max="12801" width="13.85546875" style="4" customWidth="1"/>
    <col min="12802" max="12802" width="20.42578125" style="4" customWidth="1"/>
    <col min="12803" max="13042" width="11.42578125" style="4"/>
    <col min="13043" max="13043" width="14.42578125" style="4" customWidth="1"/>
    <col min="13044" max="13044" width="22.140625" style="4" customWidth="1"/>
    <col min="13045" max="13045" width="16.85546875" style="4" customWidth="1"/>
    <col min="13046" max="13046" width="22.7109375" style="4" customWidth="1"/>
    <col min="13047" max="13047" width="20.28515625" style="4" customWidth="1"/>
    <col min="13048" max="13048" width="22.42578125" style="4" customWidth="1"/>
    <col min="13049" max="13049" width="25.42578125" style="4" customWidth="1"/>
    <col min="13050" max="13050" width="10" style="4" customWidth="1"/>
    <col min="13051" max="13051" width="15.28515625" style="4" customWidth="1"/>
    <col min="13052" max="13056" width="0" style="4" hidden="1" customWidth="1"/>
    <col min="13057" max="13057" width="13.85546875" style="4" customWidth="1"/>
    <col min="13058" max="13058" width="20.42578125" style="4" customWidth="1"/>
    <col min="13059" max="13298" width="11.42578125" style="4"/>
    <col min="13299" max="13299" width="14.42578125" style="4" customWidth="1"/>
    <col min="13300" max="13300" width="22.140625" style="4" customWidth="1"/>
    <col min="13301" max="13301" width="16.85546875" style="4" customWidth="1"/>
    <col min="13302" max="13302" width="22.7109375" style="4" customWidth="1"/>
    <col min="13303" max="13303" width="20.28515625" style="4" customWidth="1"/>
    <col min="13304" max="13304" width="22.42578125" style="4" customWidth="1"/>
    <col min="13305" max="13305" width="25.42578125" style="4" customWidth="1"/>
    <col min="13306" max="13306" width="10" style="4" customWidth="1"/>
    <col min="13307" max="13307" width="15.28515625" style="4" customWidth="1"/>
    <col min="13308" max="13312" width="0" style="4" hidden="1" customWidth="1"/>
    <col min="13313" max="13313" width="13.85546875" style="4" customWidth="1"/>
    <col min="13314" max="13314" width="20.42578125" style="4" customWidth="1"/>
    <col min="13315" max="13554" width="11.42578125" style="4"/>
    <col min="13555" max="13555" width="14.42578125" style="4" customWidth="1"/>
    <col min="13556" max="13556" width="22.140625" style="4" customWidth="1"/>
    <col min="13557" max="13557" width="16.85546875" style="4" customWidth="1"/>
    <col min="13558" max="13558" width="22.7109375" style="4" customWidth="1"/>
    <col min="13559" max="13559" width="20.28515625" style="4" customWidth="1"/>
    <col min="13560" max="13560" width="22.42578125" style="4" customWidth="1"/>
    <col min="13561" max="13561" width="25.42578125" style="4" customWidth="1"/>
    <col min="13562" max="13562" width="10" style="4" customWidth="1"/>
    <col min="13563" max="13563" width="15.28515625" style="4" customWidth="1"/>
    <col min="13564" max="13568" width="0" style="4" hidden="1" customWidth="1"/>
    <col min="13569" max="13569" width="13.85546875" style="4" customWidth="1"/>
    <col min="13570" max="13570" width="20.42578125" style="4" customWidth="1"/>
    <col min="13571" max="13810" width="11.42578125" style="4"/>
    <col min="13811" max="13811" width="14.42578125" style="4" customWidth="1"/>
    <col min="13812" max="13812" width="22.140625" style="4" customWidth="1"/>
    <col min="13813" max="13813" width="16.85546875" style="4" customWidth="1"/>
    <col min="13814" max="13814" width="22.7109375" style="4" customWidth="1"/>
    <col min="13815" max="13815" width="20.28515625" style="4" customWidth="1"/>
    <col min="13816" max="13816" width="22.42578125" style="4" customWidth="1"/>
    <col min="13817" max="13817" width="25.42578125" style="4" customWidth="1"/>
    <col min="13818" max="13818" width="10" style="4" customWidth="1"/>
    <col min="13819" max="13819" width="15.28515625" style="4" customWidth="1"/>
    <col min="13820" max="13824" width="0" style="4" hidden="1" customWidth="1"/>
    <col min="13825" max="13825" width="13.85546875" style="4" customWidth="1"/>
    <col min="13826" max="13826" width="20.42578125" style="4" customWidth="1"/>
    <col min="13827" max="14066" width="11.42578125" style="4"/>
    <col min="14067" max="14067" width="14.42578125" style="4" customWidth="1"/>
    <col min="14068" max="14068" width="22.140625" style="4" customWidth="1"/>
    <col min="14069" max="14069" width="16.85546875" style="4" customWidth="1"/>
    <col min="14070" max="14070" width="22.7109375" style="4" customWidth="1"/>
    <col min="14071" max="14071" width="20.28515625" style="4" customWidth="1"/>
    <col min="14072" max="14072" width="22.42578125" style="4" customWidth="1"/>
    <col min="14073" max="14073" width="25.42578125" style="4" customWidth="1"/>
    <col min="14074" max="14074" width="10" style="4" customWidth="1"/>
    <col min="14075" max="14075" width="15.28515625" style="4" customWidth="1"/>
    <col min="14076" max="14080" width="0" style="4" hidden="1" customWidth="1"/>
    <col min="14081" max="14081" width="13.85546875" style="4" customWidth="1"/>
    <col min="14082" max="14082" width="20.42578125" style="4" customWidth="1"/>
    <col min="14083" max="14322" width="11.42578125" style="4"/>
    <col min="14323" max="14323" width="14.42578125" style="4" customWidth="1"/>
    <col min="14324" max="14324" width="22.140625" style="4" customWidth="1"/>
    <col min="14325" max="14325" width="16.85546875" style="4" customWidth="1"/>
    <col min="14326" max="14326" width="22.7109375" style="4" customWidth="1"/>
    <col min="14327" max="14327" width="20.28515625" style="4" customWidth="1"/>
    <col min="14328" max="14328" width="22.42578125" style="4" customWidth="1"/>
    <col min="14329" max="14329" width="25.42578125" style="4" customWidth="1"/>
    <col min="14330" max="14330" width="10" style="4" customWidth="1"/>
    <col min="14331" max="14331" width="15.28515625" style="4" customWidth="1"/>
    <col min="14332" max="14336" width="0" style="4" hidden="1" customWidth="1"/>
    <col min="14337" max="14337" width="13.85546875" style="4" customWidth="1"/>
    <col min="14338" max="14338" width="20.42578125" style="4" customWidth="1"/>
    <col min="14339" max="14578" width="11.42578125" style="4"/>
    <col min="14579" max="14579" width="14.42578125" style="4" customWidth="1"/>
    <col min="14580" max="14580" width="22.140625" style="4" customWidth="1"/>
    <col min="14581" max="14581" width="16.85546875" style="4" customWidth="1"/>
    <col min="14582" max="14582" width="22.7109375" style="4" customWidth="1"/>
    <col min="14583" max="14583" width="20.28515625" style="4" customWidth="1"/>
    <col min="14584" max="14584" width="22.42578125" style="4" customWidth="1"/>
    <col min="14585" max="14585" width="25.42578125" style="4" customWidth="1"/>
    <col min="14586" max="14586" width="10" style="4" customWidth="1"/>
    <col min="14587" max="14587" width="15.28515625" style="4" customWidth="1"/>
    <col min="14588" max="14592" width="0" style="4" hidden="1" customWidth="1"/>
    <col min="14593" max="14593" width="13.85546875" style="4" customWidth="1"/>
    <col min="14594" max="14594" width="20.42578125" style="4" customWidth="1"/>
    <col min="14595" max="14834" width="11.42578125" style="4"/>
    <col min="14835" max="14835" width="14.42578125" style="4" customWidth="1"/>
    <col min="14836" max="14836" width="22.140625" style="4" customWidth="1"/>
    <col min="14837" max="14837" width="16.85546875" style="4" customWidth="1"/>
    <col min="14838" max="14838" width="22.7109375" style="4" customWidth="1"/>
    <col min="14839" max="14839" width="20.28515625" style="4" customWidth="1"/>
    <col min="14840" max="14840" width="22.42578125" style="4" customWidth="1"/>
    <col min="14841" max="14841" width="25.42578125" style="4" customWidth="1"/>
    <col min="14842" max="14842" width="10" style="4" customWidth="1"/>
    <col min="14843" max="14843" width="15.28515625" style="4" customWidth="1"/>
    <col min="14844" max="14848" width="0" style="4" hidden="1" customWidth="1"/>
    <col min="14849" max="14849" width="13.85546875" style="4" customWidth="1"/>
    <col min="14850" max="14850" width="20.42578125" style="4" customWidth="1"/>
    <col min="14851" max="15090" width="11.42578125" style="4"/>
    <col min="15091" max="15091" width="14.42578125" style="4" customWidth="1"/>
    <col min="15092" max="15092" width="22.140625" style="4" customWidth="1"/>
    <col min="15093" max="15093" width="16.85546875" style="4" customWidth="1"/>
    <col min="15094" max="15094" width="22.7109375" style="4" customWidth="1"/>
    <col min="15095" max="15095" width="20.28515625" style="4" customWidth="1"/>
    <col min="15096" max="15096" width="22.42578125" style="4" customWidth="1"/>
    <col min="15097" max="15097" width="25.42578125" style="4" customWidth="1"/>
    <col min="15098" max="15098" width="10" style="4" customWidth="1"/>
    <col min="15099" max="15099" width="15.28515625" style="4" customWidth="1"/>
    <col min="15100" max="15104" width="0" style="4" hidden="1" customWidth="1"/>
    <col min="15105" max="15105" width="13.85546875" style="4" customWidth="1"/>
    <col min="15106" max="15106" width="20.42578125" style="4" customWidth="1"/>
    <col min="15107" max="15346" width="11.42578125" style="4"/>
    <col min="15347" max="15347" width="14.42578125" style="4" customWidth="1"/>
    <col min="15348" max="15348" width="22.140625" style="4" customWidth="1"/>
    <col min="15349" max="15349" width="16.85546875" style="4" customWidth="1"/>
    <col min="15350" max="15350" width="22.7109375" style="4" customWidth="1"/>
    <col min="15351" max="15351" width="20.28515625" style="4" customWidth="1"/>
    <col min="15352" max="15352" width="22.42578125" style="4" customWidth="1"/>
    <col min="15353" max="15353" width="25.42578125" style="4" customWidth="1"/>
    <col min="15354" max="15354" width="10" style="4" customWidth="1"/>
    <col min="15355" max="15355" width="15.28515625" style="4" customWidth="1"/>
    <col min="15356" max="15360" width="0" style="4" hidden="1" customWidth="1"/>
    <col min="15361" max="15361" width="13.85546875" style="4" customWidth="1"/>
    <col min="15362" max="15362" width="20.42578125" style="4" customWidth="1"/>
    <col min="15363" max="15602" width="11.42578125" style="4"/>
    <col min="15603" max="15603" width="14.42578125" style="4" customWidth="1"/>
    <col min="15604" max="15604" width="22.140625" style="4" customWidth="1"/>
    <col min="15605" max="15605" width="16.85546875" style="4" customWidth="1"/>
    <col min="15606" max="15606" width="22.7109375" style="4" customWidth="1"/>
    <col min="15607" max="15607" width="20.28515625" style="4" customWidth="1"/>
    <col min="15608" max="15608" width="22.42578125" style="4" customWidth="1"/>
    <col min="15609" max="15609" width="25.42578125" style="4" customWidth="1"/>
    <col min="15610" max="15610" width="10" style="4" customWidth="1"/>
    <col min="15611" max="15611" width="15.28515625" style="4" customWidth="1"/>
    <col min="15612" max="15616" width="0" style="4" hidden="1" customWidth="1"/>
    <col min="15617" max="15617" width="13.85546875" style="4" customWidth="1"/>
    <col min="15618" max="15618" width="20.42578125" style="4" customWidth="1"/>
    <col min="15619" max="15858" width="11.42578125" style="4"/>
    <col min="15859" max="15859" width="14.42578125" style="4" customWidth="1"/>
    <col min="15860" max="15860" width="22.140625" style="4" customWidth="1"/>
    <col min="15861" max="15861" width="16.85546875" style="4" customWidth="1"/>
    <col min="15862" max="15862" width="22.7109375" style="4" customWidth="1"/>
    <col min="15863" max="15863" width="20.28515625" style="4" customWidth="1"/>
    <col min="15864" max="15864" width="22.42578125" style="4" customWidth="1"/>
    <col min="15865" max="15865" width="25.42578125" style="4" customWidth="1"/>
    <col min="15866" max="15866" width="10" style="4" customWidth="1"/>
    <col min="15867" max="15867" width="15.28515625" style="4" customWidth="1"/>
    <col min="15868" max="15872" width="0" style="4" hidden="1" customWidth="1"/>
    <col min="15873" max="15873" width="13.85546875" style="4" customWidth="1"/>
    <col min="15874" max="15874" width="20.42578125" style="4" customWidth="1"/>
    <col min="15875" max="16114" width="11.42578125" style="4"/>
    <col min="16115" max="16115" width="14.42578125" style="4" customWidth="1"/>
    <col min="16116" max="16116" width="22.140625" style="4" customWidth="1"/>
    <col min="16117" max="16117" width="16.85546875" style="4" customWidth="1"/>
    <col min="16118" max="16118" width="22.7109375" style="4" customWidth="1"/>
    <col min="16119" max="16119" width="20.28515625" style="4" customWidth="1"/>
    <col min="16120" max="16120" width="22.42578125" style="4" customWidth="1"/>
    <col min="16121" max="16121" width="25.42578125" style="4" customWidth="1"/>
    <col min="16122" max="16122" width="10" style="4" customWidth="1"/>
    <col min="16123" max="16123" width="15.28515625" style="4" customWidth="1"/>
    <col min="16124" max="16128" width="0" style="4" hidden="1" customWidth="1"/>
    <col min="16129" max="16129" width="13.85546875" style="4" customWidth="1"/>
    <col min="16130" max="16130" width="20.42578125" style="4" customWidth="1"/>
    <col min="16131" max="16380" width="11.42578125" style="4"/>
    <col min="16381" max="16384" width="11.42578125" style="4" customWidth="1"/>
  </cols>
  <sheetData>
    <row r="1" spans="1:15" s="1" customFormat="1" ht="21.75" customHeight="1" x14ac:dyDescent="0.25">
      <c r="A1" s="43"/>
      <c r="B1" s="240"/>
      <c r="C1" s="240"/>
      <c r="D1" s="268" t="s">
        <v>429</v>
      </c>
      <c r="E1" s="268"/>
      <c r="F1" s="268"/>
      <c r="G1" s="268"/>
      <c r="H1" s="268"/>
      <c r="I1" s="268"/>
      <c r="J1" s="268"/>
      <c r="K1" s="268"/>
      <c r="L1" s="268"/>
      <c r="M1" s="268"/>
      <c r="N1" s="275" t="s">
        <v>0</v>
      </c>
      <c r="O1" s="275"/>
    </row>
    <row r="2" spans="1:15" s="1" customFormat="1" ht="21.75" customHeight="1" x14ac:dyDescent="0.25">
      <c r="A2" s="43"/>
      <c r="B2" s="240"/>
      <c r="C2" s="240"/>
      <c r="D2" s="268"/>
      <c r="E2" s="268"/>
      <c r="F2" s="268"/>
      <c r="G2" s="268"/>
      <c r="H2" s="268"/>
      <c r="I2" s="268"/>
      <c r="J2" s="268"/>
      <c r="K2" s="268"/>
      <c r="L2" s="268"/>
      <c r="M2" s="268"/>
      <c r="N2" s="275" t="s">
        <v>502</v>
      </c>
      <c r="O2" s="275"/>
    </row>
    <row r="3" spans="1:15" s="1" customFormat="1" ht="21.75" customHeight="1" x14ac:dyDescent="0.25">
      <c r="A3" s="43"/>
      <c r="B3" s="240"/>
      <c r="C3" s="240"/>
      <c r="D3" s="268"/>
      <c r="E3" s="268"/>
      <c r="F3" s="268"/>
      <c r="G3" s="268"/>
      <c r="H3" s="268"/>
      <c r="I3" s="268"/>
      <c r="J3" s="268"/>
      <c r="K3" s="268"/>
      <c r="L3" s="268"/>
      <c r="M3" s="268"/>
      <c r="N3" s="275" t="s">
        <v>501</v>
      </c>
      <c r="O3" s="275"/>
    </row>
    <row r="4" spans="1:15" s="1" customFormat="1" ht="21.75" customHeight="1" x14ac:dyDescent="0.25">
      <c r="A4" s="43"/>
      <c r="B4" s="240"/>
      <c r="C4" s="240"/>
      <c r="D4" s="268"/>
      <c r="E4" s="268"/>
      <c r="F4" s="268"/>
      <c r="G4" s="268"/>
      <c r="H4" s="268"/>
      <c r="I4" s="268"/>
      <c r="J4" s="268"/>
      <c r="K4" s="268"/>
      <c r="L4" s="268"/>
      <c r="M4" s="268"/>
      <c r="N4" s="275" t="s">
        <v>1</v>
      </c>
      <c r="O4" s="275"/>
    </row>
    <row r="5" spans="1:15" s="1" customFormat="1" ht="28.5" customHeight="1" x14ac:dyDescent="0.25">
      <c r="A5" s="43"/>
      <c r="B5" s="240"/>
      <c r="C5" s="240"/>
      <c r="D5" s="240"/>
      <c r="E5" s="240"/>
      <c r="F5" s="240"/>
      <c r="G5" s="240"/>
      <c r="H5" s="240"/>
      <c r="I5" s="240"/>
      <c r="J5" s="240"/>
      <c r="K5" s="240"/>
      <c r="L5" s="240"/>
      <c r="M5" s="240"/>
      <c r="N5" s="240"/>
      <c r="O5" s="240"/>
    </row>
    <row r="6" spans="1:15" s="1" customFormat="1" ht="28.5" customHeight="1" x14ac:dyDescent="0.25">
      <c r="A6" s="43"/>
      <c r="B6" s="256" t="s">
        <v>434</v>
      </c>
      <c r="C6" s="256"/>
      <c r="D6" s="256"/>
      <c r="E6" s="256"/>
      <c r="F6" s="256"/>
      <c r="G6" s="256"/>
      <c r="H6" s="256"/>
      <c r="I6" s="256"/>
      <c r="J6" s="256"/>
      <c r="K6" s="256"/>
      <c r="L6" s="256"/>
      <c r="M6" s="256"/>
      <c r="N6" s="256"/>
      <c r="O6" s="256"/>
    </row>
    <row r="7" spans="1:15" s="1" customFormat="1" ht="28.5" customHeight="1" x14ac:dyDescent="0.25">
      <c r="A7" s="43"/>
      <c r="B7" s="256" t="s">
        <v>503</v>
      </c>
      <c r="C7" s="256"/>
      <c r="D7" s="256"/>
      <c r="E7" s="256"/>
      <c r="F7" s="256"/>
      <c r="G7" s="256"/>
      <c r="H7" s="256"/>
      <c r="I7" s="256"/>
      <c r="J7" s="256"/>
      <c r="K7" s="256"/>
      <c r="L7" s="256"/>
      <c r="M7" s="256"/>
      <c r="N7" s="256"/>
      <c r="O7" s="256"/>
    </row>
    <row r="8" spans="1:15" s="2" customFormat="1" ht="29.25" customHeight="1" x14ac:dyDescent="0.25">
      <c r="A8" s="43"/>
      <c r="B8" s="256" t="s">
        <v>564</v>
      </c>
      <c r="C8" s="256"/>
      <c r="D8" s="256"/>
      <c r="E8" s="256"/>
      <c r="F8" s="256"/>
      <c r="G8" s="256"/>
      <c r="H8" s="256"/>
      <c r="I8" s="256"/>
      <c r="J8" s="256"/>
      <c r="K8" s="256"/>
      <c r="L8" s="256"/>
      <c r="M8" s="256"/>
      <c r="N8" s="256"/>
      <c r="O8" s="256"/>
    </row>
    <row r="9" spans="1:15" s="1" customFormat="1" ht="28.5" customHeight="1" x14ac:dyDescent="0.25">
      <c r="A9" s="43"/>
      <c r="B9" s="219" t="s">
        <v>161</v>
      </c>
      <c r="C9" s="220" t="s">
        <v>3</v>
      </c>
      <c r="D9" s="220" t="s">
        <v>504</v>
      </c>
      <c r="E9" s="220" t="s">
        <v>4</v>
      </c>
      <c r="F9" s="220" t="s">
        <v>10</v>
      </c>
      <c r="G9" s="220" t="s">
        <v>233</v>
      </c>
      <c r="H9" s="126" t="s">
        <v>508</v>
      </c>
      <c r="I9" s="126" t="s">
        <v>509</v>
      </c>
      <c r="J9" s="126" t="s">
        <v>510</v>
      </c>
      <c r="K9" s="127" t="s">
        <v>511</v>
      </c>
      <c r="L9" s="203" t="s">
        <v>8</v>
      </c>
      <c r="M9" s="202" t="s">
        <v>9</v>
      </c>
      <c r="N9" s="202" t="s">
        <v>7</v>
      </c>
      <c r="O9" s="202" t="s">
        <v>358</v>
      </c>
    </row>
    <row r="10" spans="1:15" s="3" customFormat="1" ht="28.5" customHeight="1" x14ac:dyDescent="0.25">
      <c r="A10" s="43"/>
      <c r="B10" s="219"/>
      <c r="C10" s="220"/>
      <c r="D10" s="220"/>
      <c r="E10" s="220"/>
      <c r="F10" s="220"/>
      <c r="G10" s="220"/>
      <c r="H10" s="127" t="s">
        <v>139</v>
      </c>
      <c r="I10" s="127" t="s">
        <v>139</v>
      </c>
      <c r="J10" s="127" t="s">
        <v>139</v>
      </c>
      <c r="K10" s="127" t="s">
        <v>139</v>
      </c>
      <c r="L10" s="203"/>
      <c r="M10" s="202"/>
      <c r="N10" s="202"/>
      <c r="O10" s="202"/>
    </row>
    <row r="11" spans="1:15" s="7" customFormat="1" ht="63" customHeight="1" x14ac:dyDescent="0.25">
      <c r="A11" s="43"/>
      <c r="B11" s="299" t="s">
        <v>177</v>
      </c>
      <c r="C11" s="292" t="s">
        <v>182</v>
      </c>
      <c r="D11" s="292" t="s">
        <v>648</v>
      </c>
      <c r="E11" s="85" t="s">
        <v>305</v>
      </c>
      <c r="F11" s="85" t="s">
        <v>649</v>
      </c>
      <c r="G11" s="88">
        <v>1</v>
      </c>
      <c r="H11" s="57"/>
      <c r="I11" s="57"/>
      <c r="J11" s="65"/>
      <c r="K11" s="65"/>
      <c r="L11" s="169">
        <v>45658</v>
      </c>
      <c r="M11" s="169">
        <v>46022</v>
      </c>
      <c r="N11" s="134" t="s">
        <v>198</v>
      </c>
      <c r="O11" s="134"/>
    </row>
    <row r="12" spans="1:15" s="7" customFormat="1" ht="75" customHeight="1" x14ac:dyDescent="0.25">
      <c r="A12" s="43"/>
      <c r="B12" s="299"/>
      <c r="C12" s="292"/>
      <c r="D12" s="292"/>
      <c r="E12" s="85" t="s">
        <v>377</v>
      </c>
      <c r="F12" s="168" t="s">
        <v>650</v>
      </c>
      <c r="G12" s="63">
        <v>0.9</v>
      </c>
      <c r="H12" s="130"/>
      <c r="I12" s="63"/>
      <c r="J12" s="148"/>
      <c r="K12" s="148"/>
      <c r="L12" s="169">
        <v>45658</v>
      </c>
      <c r="M12" s="169">
        <v>46022</v>
      </c>
      <c r="N12" s="134" t="s">
        <v>198</v>
      </c>
      <c r="O12" s="134"/>
    </row>
    <row r="13" spans="1:15" s="7" customFormat="1" ht="75" customHeight="1" x14ac:dyDescent="0.25">
      <c r="A13" s="43"/>
      <c r="B13" s="299"/>
      <c r="C13" s="292"/>
      <c r="D13" s="292"/>
      <c r="E13" s="85" t="s">
        <v>743</v>
      </c>
      <c r="F13" s="109" t="s">
        <v>651</v>
      </c>
      <c r="G13" s="89">
        <v>2</v>
      </c>
      <c r="H13" s="130"/>
      <c r="I13" s="130"/>
      <c r="J13" s="148"/>
      <c r="K13" s="148"/>
      <c r="L13" s="169">
        <v>45658</v>
      </c>
      <c r="M13" s="169">
        <v>46022</v>
      </c>
      <c r="N13" s="134" t="s">
        <v>198</v>
      </c>
      <c r="O13" s="134"/>
    </row>
    <row r="14" spans="1:15" s="7" customFormat="1" ht="234" customHeight="1" x14ac:dyDescent="0.25">
      <c r="A14" s="43"/>
      <c r="B14" s="299"/>
      <c r="C14" s="292"/>
      <c r="D14" s="85" t="s">
        <v>270</v>
      </c>
      <c r="E14" s="85" t="s">
        <v>306</v>
      </c>
      <c r="F14" s="85" t="s">
        <v>307</v>
      </c>
      <c r="G14" s="87">
        <v>2</v>
      </c>
      <c r="H14" s="57"/>
      <c r="I14" s="57"/>
      <c r="J14" s="65"/>
      <c r="K14" s="65"/>
      <c r="L14" s="169">
        <v>45658</v>
      </c>
      <c r="M14" s="169">
        <v>46022</v>
      </c>
      <c r="N14" s="101" t="s">
        <v>198</v>
      </c>
      <c r="O14" s="134"/>
    </row>
    <row r="15" spans="1:15" s="7" customFormat="1" ht="43.5" customHeight="1" x14ac:dyDescent="0.25">
      <c r="A15" s="43"/>
      <c r="B15" s="299"/>
      <c r="C15" s="306" t="s">
        <v>55</v>
      </c>
      <c r="D15" s="306" t="s">
        <v>205</v>
      </c>
      <c r="E15" s="85" t="s">
        <v>308</v>
      </c>
      <c r="F15" s="67" t="s">
        <v>158</v>
      </c>
      <c r="G15" s="80">
        <f>1/1</f>
        <v>1</v>
      </c>
      <c r="H15" s="80"/>
      <c r="I15" s="80"/>
      <c r="J15" s="79"/>
      <c r="K15" s="79"/>
      <c r="L15" s="169">
        <v>45658</v>
      </c>
      <c r="M15" s="169">
        <v>46022</v>
      </c>
      <c r="N15" s="67" t="s">
        <v>108</v>
      </c>
      <c r="O15" s="67"/>
    </row>
    <row r="16" spans="1:15" s="7" customFormat="1" ht="66" customHeight="1" x14ac:dyDescent="0.25">
      <c r="A16" s="43"/>
      <c r="B16" s="299"/>
      <c r="C16" s="307"/>
      <c r="D16" s="307"/>
      <c r="E16" s="85" t="s">
        <v>309</v>
      </c>
      <c r="F16" s="67" t="s">
        <v>437</v>
      </c>
      <c r="G16" s="80">
        <f>1/1</f>
        <v>1</v>
      </c>
      <c r="H16" s="80"/>
      <c r="I16" s="80"/>
      <c r="J16" s="79"/>
      <c r="K16" s="79"/>
      <c r="L16" s="169">
        <v>45658</v>
      </c>
      <c r="M16" s="169">
        <v>46022</v>
      </c>
      <c r="N16" s="67" t="s">
        <v>108</v>
      </c>
      <c r="O16" s="66"/>
    </row>
    <row r="17" spans="1:15" s="7" customFormat="1" ht="66" customHeight="1" x14ac:dyDescent="0.25">
      <c r="A17" s="43"/>
      <c r="B17" s="299"/>
      <c r="C17" s="307"/>
      <c r="D17" s="307"/>
      <c r="E17" s="134" t="s">
        <v>310</v>
      </c>
      <c r="F17" s="66" t="s">
        <v>265</v>
      </c>
      <c r="G17" s="117">
        <v>2</v>
      </c>
      <c r="H17" s="80"/>
      <c r="I17" s="80"/>
      <c r="J17" s="79"/>
      <c r="K17" s="79"/>
      <c r="L17" s="169">
        <v>45658</v>
      </c>
      <c r="M17" s="169">
        <v>46022</v>
      </c>
      <c r="N17" s="66" t="s">
        <v>388</v>
      </c>
      <c r="O17" s="66"/>
    </row>
    <row r="18" spans="1:15" s="7" customFormat="1" ht="66" customHeight="1" x14ac:dyDescent="0.25">
      <c r="A18" s="43"/>
      <c r="B18" s="299"/>
      <c r="C18" s="307"/>
      <c r="D18" s="307"/>
      <c r="E18" s="85" t="s">
        <v>311</v>
      </c>
      <c r="F18" s="67" t="s">
        <v>264</v>
      </c>
      <c r="G18" s="79">
        <v>1</v>
      </c>
      <c r="H18" s="79"/>
      <c r="I18" s="79"/>
      <c r="J18" s="79"/>
      <c r="K18" s="79"/>
      <c r="L18" s="169">
        <v>45658</v>
      </c>
      <c r="M18" s="169">
        <v>46022</v>
      </c>
      <c r="N18" s="67" t="s">
        <v>108</v>
      </c>
      <c r="O18" s="67"/>
    </row>
    <row r="19" spans="1:15" s="7" customFormat="1" ht="66" customHeight="1" x14ac:dyDescent="0.25">
      <c r="A19" s="43"/>
      <c r="B19" s="299"/>
      <c r="C19" s="307"/>
      <c r="D19" s="307"/>
      <c r="E19" s="85" t="s">
        <v>312</v>
      </c>
      <c r="F19" s="66" t="s">
        <v>744</v>
      </c>
      <c r="G19" s="79">
        <v>1</v>
      </c>
      <c r="H19" s="79"/>
      <c r="I19" s="79"/>
      <c r="J19" s="65"/>
      <c r="K19" s="79"/>
      <c r="L19" s="169">
        <v>45658</v>
      </c>
      <c r="M19" s="169">
        <v>46022</v>
      </c>
      <c r="N19" s="67" t="s">
        <v>108</v>
      </c>
      <c r="O19" s="67"/>
    </row>
    <row r="20" spans="1:15" s="7" customFormat="1" ht="62.25" customHeight="1" x14ac:dyDescent="0.25">
      <c r="A20" s="43"/>
      <c r="B20" s="299"/>
      <c r="C20" s="308"/>
      <c r="D20" s="308"/>
      <c r="E20" s="85" t="s">
        <v>351</v>
      </c>
      <c r="F20" s="66" t="s">
        <v>266</v>
      </c>
      <c r="G20" s="117">
        <v>2</v>
      </c>
      <c r="H20" s="79"/>
      <c r="I20" s="79"/>
      <c r="J20" s="65"/>
      <c r="K20" s="79"/>
      <c r="L20" s="169">
        <v>45658</v>
      </c>
      <c r="M20" s="169">
        <v>46022</v>
      </c>
      <c r="N20" s="67" t="s">
        <v>108</v>
      </c>
      <c r="O20" s="67"/>
    </row>
    <row r="21" spans="1:15" s="7" customFormat="1" ht="78" customHeight="1" x14ac:dyDescent="0.25">
      <c r="A21" s="43"/>
      <c r="B21" s="299"/>
      <c r="C21" s="293" t="s">
        <v>183</v>
      </c>
      <c r="D21" s="291" t="s">
        <v>178</v>
      </c>
      <c r="E21" s="85" t="s">
        <v>536</v>
      </c>
      <c r="F21" s="66" t="s">
        <v>537</v>
      </c>
      <c r="G21" s="63" t="s">
        <v>439</v>
      </c>
      <c r="H21" s="63"/>
      <c r="I21" s="63"/>
      <c r="J21" s="149"/>
      <c r="K21" s="149"/>
      <c r="L21" s="169">
        <v>45658</v>
      </c>
      <c r="M21" s="169">
        <v>46022</v>
      </c>
      <c r="N21" s="67" t="s">
        <v>109</v>
      </c>
      <c r="O21" s="67"/>
    </row>
    <row r="22" spans="1:15" s="7" customFormat="1" ht="90.95" customHeight="1" x14ac:dyDescent="0.25">
      <c r="A22" s="43"/>
      <c r="B22" s="299"/>
      <c r="C22" s="293"/>
      <c r="D22" s="291"/>
      <c r="E22" s="85" t="s">
        <v>313</v>
      </c>
      <c r="F22" s="66" t="s">
        <v>267</v>
      </c>
      <c r="G22" s="117">
        <v>1</v>
      </c>
      <c r="H22" s="65"/>
      <c r="I22" s="65"/>
      <c r="J22" s="111"/>
      <c r="K22" s="111"/>
      <c r="L22" s="169">
        <v>45658</v>
      </c>
      <c r="M22" s="169">
        <v>46022</v>
      </c>
      <c r="N22" s="67" t="s">
        <v>387</v>
      </c>
      <c r="O22" s="67"/>
    </row>
    <row r="23" spans="1:15" s="7" customFormat="1" ht="66" customHeight="1" x14ac:dyDescent="0.25">
      <c r="B23" s="299"/>
      <c r="C23" s="291" t="s">
        <v>185</v>
      </c>
      <c r="D23" s="291" t="s">
        <v>180</v>
      </c>
      <c r="E23" s="85" t="s">
        <v>316</v>
      </c>
      <c r="F23" s="85" t="s">
        <v>201</v>
      </c>
      <c r="G23" s="136">
        <v>1</v>
      </c>
      <c r="H23" s="151"/>
      <c r="I23" s="151"/>
      <c r="J23" s="148"/>
      <c r="K23" s="148"/>
      <c r="L23" s="169">
        <v>45658</v>
      </c>
      <c r="M23" s="169">
        <v>46022</v>
      </c>
      <c r="N23" s="67" t="s">
        <v>269</v>
      </c>
      <c r="O23" s="67"/>
    </row>
    <row r="24" spans="1:15" s="7" customFormat="1" ht="66" customHeight="1" x14ac:dyDescent="0.25">
      <c r="B24" s="299"/>
      <c r="C24" s="291"/>
      <c r="D24" s="291"/>
      <c r="E24" s="85" t="s">
        <v>317</v>
      </c>
      <c r="F24" s="85" t="s">
        <v>199</v>
      </c>
      <c r="G24" s="63" t="s">
        <v>440</v>
      </c>
      <c r="H24" s="149"/>
      <c r="I24" s="149"/>
      <c r="J24" s="149"/>
      <c r="K24" s="149"/>
      <c r="L24" s="169">
        <v>45658</v>
      </c>
      <c r="M24" s="169">
        <v>46022</v>
      </c>
      <c r="N24" s="67" t="s">
        <v>109</v>
      </c>
      <c r="O24" s="67" t="s">
        <v>506</v>
      </c>
    </row>
    <row r="25" spans="1:15" s="7" customFormat="1" ht="69" customHeight="1" x14ac:dyDescent="0.25">
      <c r="B25" s="299"/>
      <c r="C25" s="294" t="s">
        <v>186</v>
      </c>
      <c r="D25" s="294" t="s">
        <v>272</v>
      </c>
      <c r="E25" s="85" t="s">
        <v>318</v>
      </c>
      <c r="F25" s="85" t="s">
        <v>204</v>
      </c>
      <c r="G25" s="80">
        <v>1</v>
      </c>
      <c r="H25" s="79"/>
      <c r="I25" s="79"/>
      <c r="J25" s="79"/>
      <c r="K25" s="79"/>
      <c r="L25" s="169">
        <v>45658</v>
      </c>
      <c r="M25" s="169">
        <v>46022</v>
      </c>
      <c r="N25" s="67" t="s">
        <v>202</v>
      </c>
      <c r="O25" s="67"/>
    </row>
    <row r="26" spans="1:15" s="7" customFormat="1" ht="63" customHeight="1" x14ac:dyDescent="0.25">
      <c r="B26" s="299"/>
      <c r="C26" s="296"/>
      <c r="D26" s="296"/>
      <c r="E26" s="85" t="s">
        <v>147</v>
      </c>
      <c r="F26" s="85" t="s">
        <v>151</v>
      </c>
      <c r="G26" s="80">
        <v>1</v>
      </c>
      <c r="H26" s="79"/>
      <c r="I26" s="79"/>
      <c r="J26" s="79"/>
      <c r="K26" s="79"/>
      <c r="L26" s="169">
        <v>45658</v>
      </c>
      <c r="M26" s="169">
        <v>46022</v>
      </c>
      <c r="N26" s="66" t="s">
        <v>110</v>
      </c>
      <c r="O26" s="131"/>
    </row>
    <row r="27" spans="1:15" s="7" customFormat="1" ht="57" customHeight="1" x14ac:dyDescent="0.25">
      <c r="A27" s="4"/>
      <c r="B27" s="299"/>
      <c r="C27" s="294" t="s">
        <v>619</v>
      </c>
      <c r="D27" s="294" t="s">
        <v>273</v>
      </c>
      <c r="E27" s="67" t="s">
        <v>464</v>
      </c>
      <c r="F27" s="85" t="s">
        <v>464</v>
      </c>
      <c r="G27" s="136">
        <v>2</v>
      </c>
      <c r="H27" s="151"/>
      <c r="I27" s="151"/>
      <c r="J27" s="151"/>
      <c r="K27" s="151"/>
      <c r="L27" s="169">
        <v>45658</v>
      </c>
      <c r="M27" s="169">
        <v>46022</v>
      </c>
      <c r="N27" s="66" t="s">
        <v>110</v>
      </c>
      <c r="O27" s="67"/>
    </row>
    <row r="28" spans="1:15" s="7" customFormat="1" ht="50.1" customHeight="1" x14ac:dyDescent="0.25">
      <c r="A28" s="4"/>
      <c r="B28" s="299"/>
      <c r="C28" s="295"/>
      <c r="D28" s="295"/>
      <c r="E28" s="67" t="s">
        <v>465</v>
      </c>
      <c r="F28" s="134" t="s">
        <v>465</v>
      </c>
      <c r="G28" s="136">
        <v>1</v>
      </c>
      <c r="H28" s="151"/>
      <c r="I28" s="151"/>
      <c r="J28" s="151"/>
      <c r="K28" s="151"/>
      <c r="L28" s="169">
        <v>45658</v>
      </c>
      <c r="M28" s="169">
        <v>46022</v>
      </c>
      <c r="N28" s="66" t="s">
        <v>110</v>
      </c>
      <c r="O28" s="67"/>
    </row>
    <row r="29" spans="1:15" s="7" customFormat="1" ht="50.1" customHeight="1" x14ac:dyDescent="0.25">
      <c r="A29" s="4"/>
      <c r="B29" s="299"/>
      <c r="C29" s="296"/>
      <c r="D29" s="296"/>
      <c r="E29" s="67" t="s">
        <v>466</v>
      </c>
      <c r="F29" s="85" t="s">
        <v>466</v>
      </c>
      <c r="G29" s="136">
        <v>1</v>
      </c>
      <c r="H29" s="151"/>
      <c r="I29" s="151"/>
      <c r="J29" s="151"/>
      <c r="K29" s="151"/>
      <c r="L29" s="169">
        <v>45658</v>
      </c>
      <c r="M29" s="169">
        <v>46022</v>
      </c>
      <c r="N29" s="66" t="s">
        <v>110</v>
      </c>
      <c r="O29" s="67"/>
    </row>
    <row r="30" spans="1:15" s="7" customFormat="1" ht="51" customHeight="1" x14ac:dyDescent="0.25">
      <c r="A30" s="4"/>
      <c r="B30" s="299"/>
      <c r="C30" s="291" t="s">
        <v>183</v>
      </c>
      <c r="D30" s="291" t="s">
        <v>274</v>
      </c>
      <c r="E30" s="291" t="s">
        <v>319</v>
      </c>
      <c r="F30" s="134" t="s">
        <v>268</v>
      </c>
      <c r="G30" s="136">
        <v>1</v>
      </c>
      <c r="H30" s="151"/>
      <c r="I30" s="151"/>
      <c r="J30" s="148"/>
      <c r="K30" s="148"/>
      <c r="L30" s="169">
        <v>45658</v>
      </c>
      <c r="M30" s="169">
        <v>46022</v>
      </c>
      <c r="N30" s="67" t="s">
        <v>203</v>
      </c>
      <c r="O30" s="67"/>
    </row>
    <row r="31" spans="1:15" ht="60" customHeight="1" x14ac:dyDescent="0.25">
      <c r="B31" s="299"/>
      <c r="C31" s="291"/>
      <c r="D31" s="291"/>
      <c r="E31" s="291"/>
      <c r="F31" s="85" t="s">
        <v>352</v>
      </c>
      <c r="G31" s="63" t="s">
        <v>439</v>
      </c>
      <c r="H31" s="149"/>
      <c r="I31" s="149"/>
      <c r="J31" s="149"/>
      <c r="K31" s="149"/>
      <c r="L31" s="169">
        <v>45658</v>
      </c>
      <c r="M31" s="169">
        <v>46022</v>
      </c>
      <c r="N31" s="67" t="s">
        <v>203</v>
      </c>
      <c r="O31" s="67"/>
    </row>
    <row r="32" spans="1:15" ht="39" customHeight="1" x14ac:dyDescent="0.25">
      <c r="B32" s="299"/>
      <c r="C32" s="369" t="s">
        <v>184</v>
      </c>
      <c r="D32" s="369" t="s">
        <v>179</v>
      </c>
      <c r="E32" s="85" t="s">
        <v>538</v>
      </c>
      <c r="F32" s="85" t="s">
        <v>433</v>
      </c>
      <c r="G32" s="136">
        <v>1</v>
      </c>
      <c r="H32" s="149"/>
      <c r="I32" s="149"/>
      <c r="J32" s="148"/>
      <c r="K32" s="148"/>
      <c r="L32" s="169">
        <v>45658</v>
      </c>
      <c r="M32" s="169">
        <v>46022</v>
      </c>
      <c r="N32" s="134" t="s">
        <v>438</v>
      </c>
      <c r="O32" s="134"/>
    </row>
    <row r="33" spans="2:15" ht="36.75" customHeight="1" x14ac:dyDescent="0.25">
      <c r="B33" s="299"/>
      <c r="C33" s="371"/>
      <c r="D33" s="371"/>
      <c r="E33" s="85" t="s">
        <v>315</v>
      </c>
      <c r="F33" s="85" t="s">
        <v>200</v>
      </c>
      <c r="G33" s="147" t="s">
        <v>539</v>
      </c>
      <c r="H33" s="172"/>
      <c r="I33" s="150"/>
      <c r="J33" s="150"/>
      <c r="K33" s="150"/>
      <c r="L33" s="169">
        <v>45658</v>
      </c>
      <c r="M33" s="169">
        <v>46022</v>
      </c>
      <c r="N33" s="134" t="s">
        <v>438</v>
      </c>
      <c r="O33" s="134"/>
    </row>
    <row r="34" spans="2:15" ht="81.75" customHeight="1" x14ac:dyDescent="0.25">
      <c r="B34" s="299"/>
      <c r="C34" s="134" t="s">
        <v>19</v>
      </c>
      <c r="D34" s="134" t="s">
        <v>271</v>
      </c>
      <c r="E34" s="85" t="s">
        <v>314</v>
      </c>
      <c r="F34" s="85" t="s">
        <v>164</v>
      </c>
      <c r="G34" s="65">
        <v>1</v>
      </c>
      <c r="H34" s="65"/>
      <c r="I34" s="65"/>
      <c r="J34" s="79"/>
      <c r="K34" s="79"/>
      <c r="L34" s="169">
        <v>45658</v>
      </c>
      <c r="M34" s="169">
        <v>46022</v>
      </c>
      <c r="N34" s="67" t="s">
        <v>616</v>
      </c>
      <c r="O34" s="67"/>
    </row>
    <row r="35" spans="2:15" ht="60" customHeight="1" x14ac:dyDescent="0.25">
      <c r="B35" s="299"/>
      <c r="C35" s="294" t="s">
        <v>688</v>
      </c>
      <c r="D35" s="85" t="s">
        <v>620</v>
      </c>
      <c r="E35" s="94" t="s">
        <v>450</v>
      </c>
      <c r="F35" s="94" t="s">
        <v>416</v>
      </c>
      <c r="G35" s="87">
        <v>1</v>
      </c>
      <c r="H35" s="144">
        <v>1</v>
      </c>
      <c r="I35" s="144">
        <v>1</v>
      </c>
      <c r="J35" s="144">
        <v>1</v>
      </c>
      <c r="K35" s="160">
        <v>1</v>
      </c>
      <c r="L35" s="169">
        <v>45658</v>
      </c>
      <c r="M35" s="169">
        <v>46022</v>
      </c>
      <c r="N35" s="67" t="s">
        <v>615</v>
      </c>
      <c r="O35" s="93"/>
    </row>
    <row r="36" spans="2:15" ht="65.25" customHeight="1" x14ac:dyDescent="0.25">
      <c r="B36" s="299"/>
      <c r="C36" s="295"/>
      <c r="D36" s="292" t="s">
        <v>622</v>
      </c>
      <c r="E36" s="94" t="s">
        <v>63</v>
      </c>
      <c r="F36" s="61" t="s">
        <v>64</v>
      </c>
      <c r="G36" s="79">
        <v>1</v>
      </c>
      <c r="H36" s="79">
        <v>1</v>
      </c>
      <c r="I36" s="79">
        <v>1</v>
      </c>
      <c r="J36" s="79">
        <v>1</v>
      </c>
      <c r="K36" s="79">
        <v>1</v>
      </c>
      <c r="L36" s="169">
        <v>45658</v>
      </c>
      <c r="M36" s="169">
        <v>46022</v>
      </c>
      <c r="N36" s="67" t="s">
        <v>617</v>
      </c>
      <c r="O36" s="93"/>
    </row>
    <row r="37" spans="2:15" ht="66" customHeight="1" x14ac:dyDescent="0.25">
      <c r="B37" s="299"/>
      <c r="C37" s="295"/>
      <c r="D37" s="292"/>
      <c r="E37" s="94" t="s">
        <v>341</v>
      </c>
      <c r="F37" s="66" t="s">
        <v>66</v>
      </c>
      <c r="G37" s="110">
        <v>1</v>
      </c>
      <c r="H37" s="108">
        <v>0</v>
      </c>
      <c r="I37" s="108">
        <v>1</v>
      </c>
      <c r="J37" s="108">
        <v>1</v>
      </c>
      <c r="K37" s="108">
        <v>1</v>
      </c>
      <c r="L37" s="169">
        <v>45658</v>
      </c>
      <c r="M37" s="169">
        <v>46022</v>
      </c>
      <c r="N37" s="67" t="s">
        <v>617</v>
      </c>
      <c r="O37" s="84"/>
    </row>
    <row r="38" spans="2:15" ht="51" customHeight="1" x14ac:dyDescent="0.25">
      <c r="B38" s="299"/>
      <c r="C38" s="295"/>
      <c r="D38" s="292"/>
      <c r="E38" s="94" t="s">
        <v>618</v>
      </c>
      <c r="F38" s="94" t="s">
        <v>621</v>
      </c>
      <c r="G38" s="110">
        <v>1</v>
      </c>
      <c r="H38" s="108">
        <v>0</v>
      </c>
      <c r="I38" s="108">
        <v>1</v>
      </c>
      <c r="J38" s="108">
        <v>1</v>
      </c>
      <c r="K38" s="108">
        <v>1</v>
      </c>
      <c r="L38" s="169">
        <v>45658</v>
      </c>
      <c r="M38" s="169">
        <v>46022</v>
      </c>
      <c r="N38" s="67" t="s">
        <v>617</v>
      </c>
      <c r="O38" s="183"/>
    </row>
    <row r="39" spans="2:15" ht="33" customHeight="1" x14ac:dyDescent="0.25">
      <c r="B39" s="299"/>
      <c r="C39" s="295"/>
      <c r="D39" s="297" t="s">
        <v>623</v>
      </c>
      <c r="E39" s="66" t="s">
        <v>461</v>
      </c>
      <c r="F39" s="134" t="s">
        <v>461</v>
      </c>
      <c r="G39" s="136">
        <v>1</v>
      </c>
      <c r="H39" s="151"/>
      <c r="I39" s="151"/>
      <c r="J39" s="148"/>
      <c r="K39" s="148"/>
      <c r="L39" s="169">
        <v>45658</v>
      </c>
      <c r="M39" s="169">
        <v>46022</v>
      </c>
      <c r="N39" s="66" t="s">
        <v>110</v>
      </c>
      <c r="O39" s="67"/>
    </row>
    <row r="40" spans="2:15" ht="64.5" customHeight="1" x14ac:dyDescent="0.25">
      <c r="B40" s="299"/>
      <c r="C40" s="296"/>
      <c r="D40" s="298"/>
      <c r="E40" s="66" t="s">
        <v>462</v>
      </c>
      <c r="F40" s="85" t="s">
        <v>463</v>
      </c>
      <c r="G40" s="130">
        <v>0.3</v>
      </c>
      <c r="H40" s="148"/>
      <c r="I40" s="148"/>
      <c r="J40" s="148"/>
      <c r="K40" s="148"/>
      <c r="L40" s="169">
        <v>45658</v>
      </c>
      <c r="M40" s="169">
        <v>46022</v>
      </c>
      <c r="N40" s="66" t="s">
        <v>110</v>
      </c>
      <c r="O40" s="67"/>
    </row>
  </sheetData>
  <mergeCells count="41">
    <mergeCell ref="B11:B40"/>
    <mergeCell ref="B5:O5"/>
    <mergeCell ref="O9:O10"/>
    <mergeCell ref="G9:G10"/>
    <mergeCell ref="F9:F10"/>
    <mergeCell ref="M9:M10"/>
    <mergeCell ref="E9:E10"/>
    <mergeCell ref="B9:B10"/>
    <mergeCell ref="L9:L10"/>
    <mergeCell ref="N9:N10"/>
    <mergeCell ref="B6:O6"/>
    <mergeCell ref="B7:O7"/>
    <mergeCell ref="B8:O8"/>
    <mergeCell ref="D36:D38"/>
    <mergeCell ref="B1:C4"/>
    <mergeCell ref="N1:O1"/>
    <mergeCell ref="N2:O2"/>
    <mergeCell ref="N3:O3"/>
    <mergeCell ref="N4:O4"/>
    <mergeCell ref="D1:M4"/>
    <mergeCell ref="C35:C40"/>
    <mergeCell ref="D23:D24"/>
    <mergeCell ref="C23:C24"/>
    <mergeCell ref="C30:C31"/>
    <mergeCell ref="D30:D31"/>
    <mergeCell ref="D39:D40"/>
    <mergeCell ref="C25:C26"/>
    <mergeCell ref="D25:D26"/>
    <mergeCell ref="C27:C29"/>
    <mergeCell ref="D27:D29"/>
    <mergeCell ref="C32:C33"/>
    <mergeCell ref="D32:D33"/>
    <mergeCell ref="E30:E31"/>
    <mergeCell ref="C9:C10"/>
    <mergeCell ref="D9:D10"/>
    <mergeCell ref="C11:C14"/>
    <mergeCell ref="D11:D13"/>
    <mergeCell ref="C21:C22"/>
    <mergeCell ref="D21:D22"/>
    <mergeCell ref="D15:D20"/>
    <mergeCell ref="C15:C20"/>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sheetPr>
  <dimension ref="A1:O27"/>
  <sheetViews>
    <sheetView topLeftCell="A22" zoomScale="69" zoomScaleNormal="70" workbookViewId="0">
      <selection activeCell="A28" sqref="A28:XFD28"/>
    </sheetView>
  </sheetViews>
  <sheetFormatPr baseColWidth="10" defaultRowHeight="18" customHeight="1" x14ac:dyDescent="0.25"/>
  <cols>
    <col min="1" max="1" width="11.42578125" style="4"/>
    <col min="2" max="2" width="26.42578125" style="4" customWidth="1"/>
    <col min="3" max="3" width="26.85546875" style="4" customWidth="1"/>
    <col min="4" max="4" width="37.42578125" style="4" customWidth="1"/>
    <col min="5" max="5" width="41.28515625" style="4" customWidth="1"/>
    <col min="6" max="6" width="38.7109375" style="4" customWidth="1"/>
    <col min="7" max="7" width="25.42578125" style="4" customWidth="1"/>
    <col min="8" max="11" width="25.42578125" style="4" hidden="1" customWidth="1"/>
    <col min="12" max="12" width="17.85546875" style="5" customWidth="1"/>
    <col min="13" max="14" width="22" style="4" customWidth="1"/>
    <col min="15" max="15" width="25.140625" style="4" customWidth="1"/>
    <col min="16" max="238" width="11.42578125" style="4"/>
    <col min="239" max="239" width="14.42578125" style="4" customWidth="1"/>
    <col min="240" max="240" width="22.140625" style="4" customWidth="1"/>
    <col min="241" max="241" width="16.85546875" style="4" customWidth="1"/>
    <col min="242" max="242" width="22.7109375" style="4" customWidth="1"/>
    <col min="243" max="243" width="20.28515625" style="4" customWidth="1"/>
    <col min="244" max="244" width="22.42578125" style="4" customWidth="1"/>
    <col min="245" max="245" width="25.42578125" style="4" customWidth="1"/>
    <col min="246" max="246" width="10" style="4" customWidth="1"/>
    <col min="247" max="247" width="15.28515625" style="4" customWidth="1"/>
    <col min="248" max="252" width="0" style="4" hidden="1" customWidth="1"/>
    <col min="253" max="253" width="13.85546875" style="4" customWidth="1"/>
    <col min="254" max="254" width="20.42578125" style="4" customWidth="1"/>
    <col min="255" max="494" width="11.42578125" style="4"/>
    <col min="495" max="495" width="14.42578125" style="4" customWidth="1"/>
    <col min="496" max="496" width="22.140625" style="4" customWidth="1"/>
    <col min="497" max="497" width="16.85546875" style="4" customWidth="1"/>
    <col min="498" max="498" width="22.7109375" style="4" customWidth="1"/>
    <col min="499" max="499" width="20.28515625" style="4" customWidth="1"/>
    <col min="500" max="500" width="22.42578125" style="4" customWidth="1"/>
    <col min="501" max="501" width="25.42578125" style="4" customWidth="1"/>
    <col min="502" max="502" width="10" style="4" customWidth="1"/>
    <col min="503" max="503" width="15.28515625" style="4" customWidth="1"/>
    <col min="504" max="508" width="0" style="4" hidden="1" customWidth="1"/>
    <col min="509" max="509" width="13.85546875" style="4" customWidth="1"/>
    <col min="510" max="510" width="20.42578125" style="4" customWidth="1"/>
    <col min="511" max="750" width="11.42578125" style="4"/>
    <col min="751" max="751" width="14.42578125" style="4" customWidth="1"/>
    <col min="752" max="752" width="22.140625" style="4" customWidth="1"/>
    <col min="753" max="753" width="16.85546875" style="4" customWidth="1"/>
    <col min="754" max="754" width="22.7109375" style="4" customWidth="1"/>
    <col min="755" max="755" width="20.28515625" style="4" customWidth="1"/>
    <col min="756" max="756" width="22.42578125" style="4" customWidth="1"/>
    <col min="757" max="757" width="25.42578125" style="4" customWidth="1"/>
    <col min="758" max="758" width="10" style="4" customWidth="1"/>
    <col min="759" max="759" width="15.28515625" style="4" customWidth="1"/>
    <col min="760" max="764" width="0" style="4" hidden="1" customWidth="1"/>
    <col min="765" max="765" width="13.85546875" style="4" customWidth="1"/>
    <col min="766" max="766" width="20.42578125" style="4" customWidth="1"/>
    <col min="767" max="1006" width="11.42578125" style="4"/>
    <col min="1007" max="1007" width="14.42578125" style="4" customWidth="1"/>
    <col min="1008" max="1008" width="22.140625" style="4" customWidth="1"/>
    <col min="1009" max="1009" width="16.85546875" style="4" customWidth="1"/>
    <col min="1010" max="1010" width="22.7109375" style="4" customWidth="1"/>
    <col min="1011" max="1011" width="20.28515625" style="4" customWidth="1"/>
    <col min="1012" max="1012" width="22.42578125" style="4" customWidth="1"/>
    <col min="1013" max="1013" width="25.42578125" style="4" customWidth="1"/>
    <col min="1014" max="1014" width="10" style="4" customWidth="1"/>
    <col min="1015" max="1015" width="15.28515625" style="4" customWidth="1"/>
    <col min="1016" max="1020" width="0" style="4" hidden="1" customWidth="1"/>
    <col min="1021" max="1021" width="13.85546875" style="4" customWidth="1"/>
    <col min="1022" max="1022" width="20.42578125" style="4" customWidth="1"/>
    <col min="1023" max="1262" width="11.42578125" style="4"/>
    <col min="1263" max="1263" width="14.42578125" style="4" customWidth="1"/>
    <col min="1264" max="1264" width="22.140625" style="4" customWidth="1"/>
    <col min="1265" max="1265" width="16.85546875" style="4" customWidth="1"/>
    <col min="1266" max="1266" width="22.7109375" style="4" customWidth="1"/>
    <col min="1267" max="1267" width="20.28515625" style="4" customWidth="1"/>
    <col min="1268" max="1268" width="22.42578125" style="4" customWidth="1"/>
    <col min="1269" max="1269" width="25.42578125" style="4" customWidth="1"/>
    <col min="1270" max="1270" width="10" style="4" customWidth="1"/>
    <col min="1271" max="1271" width="15.28515625" style="4" customWidth="1"/>
    <col min="1272" max="1276" width="0" style="4" hidden="1" customWidth="1"/>
    <col min="1277" max="1277" width="13.85546875" style="4" customWidth="1"/>
    <col min="1278" max="1278" width="20.42578125" style="4" customWidth="1"/>
    <col min="1279" max="1518" width="11.42578125" style="4"/>
    <col min="1519" max="1519" width="14.42578125" style="4" customWidth="1"/>
    <col min="1520" max="1520" width="22.140625" style="4" customWidth="1"/>
    <col min="1521" max="1521" width="16.85546875" style="4" customWidth="1"/>
    <col min="1522" max="1522" width="22.7109375" style="4" customWidth="1"/>
    <col min="1523" max="1523" width="20.28515625" style="4" customWidth="1"/>
    <col min="1524" max="1524" width="22.42578125" style="4" customWidth="1"/>
    <col min="1525" max="1525" width="25.42578125" style="4" customWidth="1"/>
    <col min="1526" max="1526" width="10" style="4" customWidth="1"/>
    <col min="1527" max="1527" width="15.28515625" style="4" customWidth="1"/>
    <col min="1528" max="1532" width="0" style="4" hidden="1" customWidth="1"/>
    <col min="1533" max="1533" width="13.85546875" style="4" customWidth="1"/>
    <col min="1534" max="1534" width="20.42578125" style="4" customWidth="1"/>
    <col min="1535" max="1774" width="11.42578125" style="4"/>
    <col min="1775" max="1775" width="14.42578125" style="4" customWidth="1"/>
    <col min="1776" max="1776" width="22.140625" style="4" customWidth="1"/>
    <col min="1777" max="1777" width="16.85546875" style="4" customWidth="1"/>
    <col min="1778" max="1778" width="22.7109375" style="4" customWidth="1"/>
    <col min="1779" max="1779" width="20.28515625" style="4" customWidth="1"/>
    <col min="1780" max="1780" width="22.42578125" style="4" customWidth="1"/>
    <col min="1781" max="1781" width="25.42578125" style="4" customWidth="1"/>
    <col min="1782" max="1782" width="10" style="4" customWidth="1"/>
    <col min="1783" max="1783" width="15.28515625" style="4" customWidth="1"/>
    <col min="1784" max="1788" width="0" style="4" hidden="1" customWidth="1"/>
    <col min="1789" max="1789" width="13.85546875" style="4" customWidth="1"/>
    <col min="1790" max="1790" width="20.42578125" style="4" customWidth="1"/>
    <col min="1791" max="2030" width="11.42578125" style="4"/>
    <col min="2031" max="2031" width="14.42578125" style="4" customWidth="1"/>
    <col min="2032" max="2032" width="22.140625" style="4" customWidth="1"/>
    <col min="2033" max="2033" width="16.85546875" style="4" customWidth="1"/>
    <col min="2034" max="2034" width="22.7109375" style="4" customWidth="1"/>
    <col min="2035" max="2035" width="20.28515625" style="4" customWidth="1"/>
    <col min="2036" max="2036" width="22.42578125" style="4" customWidth="1"/>
    <col min="2037" max="2037" width="25.42578125" style="4" customWidth="1"/>
    <col min="2038" max="2038" width="10" style="4" customWidth="1"/>
    <col min="2039" max="2039" width="15.28515625" style="4" customWidth="1"/>
    <col min="2040" max="2044" width="0" style="4" hidden="1" customWidth="1"/>
    <col min="2045" max="2045" width="13.85546875" style="4" customWidth="1"/>
    <col min="2046" max="2046" width="20.42578125" style="4" customWidth="1"/>
    <col min="2047" max="2286" width="11.42578125" style="4"/>
    <col min="2287" max="2287" width="14.42578125" style="4" customWidth="1"/>
    <col min="2288" max="2288" width="22.140625" style="4" customWidth="1"/>
    <col min="2289" max="2289" width="16.85546875" style="4" customWidth="1"/>
    <col min="2290" max="2290" width="22.7109375" style="4" customWidth="1"/>
    <col min="2291" max="2291" width="20.28515625" style="4" customWidth="1"/>
    <col min="2292" max="2292" width="22.42578125" style="4" customWidth="1"/>
    <col min="2293" max="2293" width="25.42578125" style="4" customWidth="1"/>
    <col min="2294" max="2294" width="10" style="4" customWidth="1"/>
    <col min="2295" max="2295" width="15.28515625" style="4" customWidth="1"/>
    <col min="2296" max="2300" width="0" style="4" hidden="1" customWidth="1"/>
    <col min="2301" max="2301" width="13.85546875" style="4" customWidth="1"/>
    <col min="2302" max="2302" width="20.42578125" style="4" customWidth="1"/>
    <col min="2303" max="2542" width="11.42578125" style="4"/>
    <col min="2543" max="2543" width="14.42578125" style="4" customWidth="1"/>
    <col min="2544" max="2544" width="22.140625" style="4" customWidth="1"/>
    <col min="2545" max="2545" width="16.85546875" style="4" customWidth="1"/>
    <col min="2546" max="2546" width="22.7109375" style="4" customWidth="1"/>
    <col min="2547" max="2547" width="20.28515625" style="4" customWidth="1"/>
    <col min="2548" max="2548" width="22.42578125" style="4" customWidth="1"/>
    <col min="2549" max="2549" width="25.42578125" style="4" customWidth="1"/>
    <col min="2550" max="2550" width="10" style="4" customWidth="1"/>
    <col min="2551" max="2551" width="15.28515625" style="4" customWidth="1"/>
    <col min="2552" max="2556" width="0" style="4" hidden="1" customWidth="1"/>
    <col min="2557" max="2557" width="13.85546875" style="4" customWidth="1"/>
    <col min="2558" max="2558" width="20.42578125" style="4" customWidth="1"/>
    <col min="2559" max="2798" width="11.42578125" style="4"/>
    <col min="2799" max="2799" width="14.42578125" style="4" customWidth="1"/>
    <col min="2800" max="2800" width="22.140625" style="4" customWidth="1"/>
    <col min="2801" max="2801" width="16.85546875" style="4" customWidth="1"/>
    <col min="2802" max="2802" width="22.7109375" style="4" customWidth="1"/>
    <col min="2803" max="2803" width="20.28515625" style="4" customWidth="1"/>
    <col min="2804" max="2804" width="22.42578125" style="4" customWidth="1"/>
    <col min="2805" max="2805" width="25.42578125" style="4" customWidth="1"/>
    <col min="2806" max="2806" width="10" style="4" customWidth="1"/>
    <col min="2807" max="2807" width="15.28515625" style="4" customWidth="1"/>
    <col min="2808" max="2812" width="0" style="4" hidden="1" customWidth="1"/>
    <col min="2813" max="2813" width="13.85546875" style="4" customWidth="1"/>
    <col min="2814" max="2814" width="20.42578125" style="4" customWidth="1"/>
    <col min="2815" max="3054" width="11.42578125" style="4"/>
    <col min="3055" max="3055" width="14.42578125" style="4" customWidth="1"/>
    <col min="3056" max="3056" width="22.140625" style="4" customWidth="1"/>
    <col min="3057" max="3057" width="16.85546875" style="4" customWidth="1"/>
    <col min="3058" max="3058" width="22.7109375" style="4" customWidth="1"/>
    <col min="3059" max="3059" width="20.28515625" style="4" customWidth="1"/>
    <col min="3060" max="3060" width="22.42578125" style="4" customWidth="1"/>
    <col min="3061" max="3061" width="25.42578125" style="4" customWidth="1"/>
    <col min="3062" max="3062" width="10" style="4" customWidth="1"/>
    <col min="3063" max="3063" width="15.28515625" style="4" customWidth="1"/>
    <col min="3064" max="3068" width="0" style="4" hidden="1" customWidth="1"/>
    <col min="3069" max="3069" width="13.85546875" style="4" customWidth="1"/>
    <col min="3070" max="3070" width="20.42578125" style="4" customWidth="1"/>
    <col min="3071" max="3310" width="11.42578125" style="4"/>
    <col min="3311" max="3311" width="14.42578125" style="4" customWidth="1"/>
    <col min="3312" max="3312" width="22.140625" style="4" customWidth="1"/>
    <col min="3313" max="3313" width="16.85546875" style="4" customWidth="1"/>
    <col min="3314" max="3314" width="22.7109375" style="4" customWidth="1"/>
    <col min="3315" max="3315" width="20.28515625" style="4" customWidth="1"/>
    <col min="3316" max="3316" width="22.42578125" style="4" customWidth="1"/>
    <col min="3317" max="3317" width="25.42578125" style="4" customWidth="1"/>
    <col min="3318" max="3318" width="10" style="4" customWidth="1"/>
    <col min="3319" max="3319" width="15.28515625" style="4" customWidth="1"/>
    <col min="3320" max="3324" width="0" style="4" hidden="1" customWidth="1"/>
    <col min="3325" max="3325" width="13.85546875" style="4" customWidth="1"/>
    <col min="3326" max="3326" width="20.42578125" style="4" customWidth="1"/>
    <col min="3327" max="3566" width="11.42578125" style="4"/>
    <col min="3567" max="3567" width="14.42578125" style="4" customWidth="1"/>
    <col min="3568" max="3568" width="22.140625" style="4" customWidth="1"/>
    <col min="3569" max="3569" width="16.85546875" style="4" customWidth="1"/>
    <col min="3570" max="3570" width="22.7109375" style="4" customWidth="1"/>
    <col min="3571" max="3571" width="20.28515625" style="4" customWidth="1"/>
    <col min="3572" max="3572" width="22.42578125" style="4" customWidth="1"/>
    <col min="3573" max="3573" width="25.42578125" style="4" customWidth="1"/>
    <col min="3574" max="3574" width="10" style="4" customWidth="1"/>
    <col min="3575" max="3575" width="15.28515625" style="4" customWidth="1"/>
    <col min="3576" max="3580" width="0" style="4" hidden="1" customWidth="1"/>
    <col min="3581" max="3581" width="13.85546875" style="4" customWidth="1"/>
    <col min="3582" max="3582" width="20.42578125" style="4" customWidth="1"/>
    <col min="3583" max="3822" width="11.42578125" style="4"/>
    <col min="3823" max="3823" width="14.42578125" style="4" customWidth="1"/>
    <col min="3824" max="3824" width="22.140625" style="4" customWidth="1"/>
    <col min="3825" max="3825" width="16.85546875" style="4" customWidth="1"/>
    <col min="3826" max="3826" width="22.7109375" style="4" customWidth="1"/>
    <col min="3827" max="3827" width="20.28515625" style="4" customWidth="1"/>
    <col min="3828" max="3828" width="22.42578125" style="4" customWidth="1"/>
    <col min="3829" max="3829" width="25.42578125" style="4" customWidth="1"/>
    <col min="3830" max="3830" width="10" style="4" customWidth="1"/>
    <col min="3831" max="3831" width="15.28515625" style="4" customWidth="1"/>
    <col min="3832" max="3836" width="0" style="4" hidden="1" customWidth="1"/>
    <col min="3837" max="3837" width="13.85546875" style="4" customWidth="1"/>
    <col min="3838" max="3838" width="20.42578125" style="4" customWidth="1"/>
    <col min="3839" max="4078" width="11.42578125" style="4"/>
    <col min="4079" max="4079" width="14.42578125" style="4" customWidth="1"/>
    <col min="4080" max="4080" width="22.140625" style="4" customWidth="1"/>
    <col min="4081" max="4081" width="16.85546875" style="4" customWidth="1"/>
    <col min="4082" max="4082" width="22.7109375" style="4" customWidth="1"/>
    <col min="4083" max="4083" width="20.28515625" style="4" customWidth="1"/>
    <col min="4084" max="4084" width="22.42578125" style="4" customWidth="1"/>
    <col min="4085" max="4085" width="25.42578125" style="4" customWidth="1"/>
    <col min="4086" max="4086" width="10" style="4" customWidth="1"/>
    <col min="4087" max="4087" width="15.28515625" style="4" customWidth="1"/>
    <col min="4088" max="4092" width="0" style="4" hidden="1" customWidth="1"/>
    <col min="4093" max="4093" width="13.85546875" style="4" customWidth="1"/>
    <col min="4094" max="4094" width="20.42578125" style="4" customWidth="1"/>
    <col min="4095" max="4334" width="11.42578125" style="4"/>
    <col min="4335" max="4335" width="14.42578125" style="4" customWidth="1"/>
    <col min="4336" max="4336" width="22.140625" style="4" customWidth="1"/>
    <col min="4337" max="4337" width="16.85546875" style="4" customWidth="1"/>
    <col min="4338" max="4338" width="22.7109375" style="4" customWidth="1"/>
    <col min="4339" max="4339" width="20.28515625" style="4" customWidth="1"/>
    <col min="4340" max="4340" width="22.42578125" style="4" customWidth="1"/>
    <col min="4341" max="4341" width="25.42578125" style="4" customWidth="1"/>
    <col min="4342" max="4342" width="10" style="4" customWidth="1"/>
    <col min="4343" max="4343" width="15.28515625" style="4" customWidth="1"/>
    <col min="4344" max="4348" width="0" style="4" hidden="1" customWidth="1"/>
    <col min="4349" max="4349" width="13.85546875" style="4" customWidth="1"/>
    <col min="4350" max="4350" width="20.42578125" style="4" customWidth="1"/>
    <col min="4351" max="4590" width="11.42578125" style="4"/>
    <col min="4591" max="4591" width="14.42578125" style="4" customWidth="1"/>
    <col min="4592" max="4592" width="22.140625" style="4" customWidth="1"/>
    <col min="4593" max="4593" width="16.85546875" style="4" customWidth="1"/>
    <col min="4594" max="4594" width="22.7109375" style="4" customWidth="1"/>
    <col min="4595" max="4595" width="20.28515625" style="4" customWidth="1"/>
    <col min="4596" max="4596" width="22.42578125" style="4" customWidth="1"/>
    <col min="4597" max="4597" width="25.42578125" style="4" customWidth="1"/>
    <col min="4598" max="4598" width="10" style="4" customWidth="1"/>
    <col min="4599" max="4599" width="15.28515625" style="4" customWidth="1"/>
    <col min="4600" max="4604" width="0" style="4" hidden="1" customWidth="1"/>
    <col min="4605" max="4605" width="13.85546875" style="4" customWidth="1"/>
    <col min="4606" max="4606" width="20.42578125" style="4" customWidth="1"/>
    <col min="4607" max="4846" width="11.42578125" style="4"/>
    <col min="4847" max="4847" width="14.42578125" style="4" customWidth="1"/>
    <col min="4848" max="4848" width="22.140625" style="4" customWidth="1"/>
    <col min="4849" max="4849" width="16.85546875" style="4" customWidth="1"/>
    <col min="4850" max="4850" width="22.7109375" style="4" customWidth="1"/>
    <col min="4851" max="4851" width="20.28515625" style="4" customWidth="1"/>
    <col min="4852" max="4852" width="22.42578125" style="4" customWidth="1"/>
    <col min="4853" max="4853" width="25.42578125" style="4" customWidth="1"/>
    <col min="4854" max="4854" width="10" style="4" customWidth="1"/>
    <col min="4855" max="4855" width="15.28515625" style="4" customWidth="1"/>
    <col min="4856" max="4860" width="0" style="4" hidden="1" customWidth="1"/>
    <col min="4861" max="4861" width="13.85546875" style="4" customWidth="1"/>
    <col min="4862" max="4862" width="20.42578125" style="4" customWidth="1"/>
    <col min="4863" max="5102" width="11.42578125" style="4"/>
    <col min="5103" max="5103" width="14.42578125" style="4" customWidth="1"/>
    <col min="5104" max="5104" width="22.140625" style="4" customWidth="1"/>
    <col min="5105" max="5105" width="16.85546875" style="4" customWidth="1"/>
    <col min="5106" max="5106" width="22.7109375" style="4" customWidth="1"/>
    <col min="5107" max="5107" width="20.28515625" style="4" customWidth="1"/>
    <col min="5108" max="5108" width="22.42578125" style="4" customWidth="1"/>
    <col min="5109" max="5109" width="25.42578125" style="4" customWidth="1"/>
    <col min="5110" max="5110" width="10" style="4" customWidth="1"/>
    <col min="5111" max="5111" width="15.28515625" style="4" customWidth="1"/>
    <col min="5112" max="5116" width="0" style="4" hidden="1" customWidth="1"/>
    <col min="5117" max="5117" width="13.85546875" style="4" customWidth="1"/>
    <col min="5118" max="5118" width="20.42578125" style="4" customWidth="1"/>
    <col min="5119" max="5358" width="11.42578125" style="4"/>
    <col min="5359" max="5359" width="14.42578125" style="4" customWidth="1"/>
    <col min="5360" max="5360" width="22.140625" style="4" customWidth="1"/>
    <col min="5361" max="5361" width="16.85546875" style="4" customWidth="1"/>
    <col min="5362" max="5362" width="22.7109375" style="4" customWidth="1"/>
    <col min="5363" max="5363" width="20.28515625" style="4" customWidth="1"/>
    <col min="5364" max="5364" width="22.42578125" style="4" customWidth="1"/>
    <col min="5365" max="5365" width="25.42578125" style="4" customWidth="1"/>
    <col min="5366" max="5366" width="10" style="4" customWidth="1"/>
    <col min="5367" max="5367" width="15.28515625" style="4" customWidth="1"/>
    <col min="5368" max="5372" width="0" style="4" hidden="1" customWidth="1"/>
    <col min="5373" max="5373" width="13.85546875" style="4" customWidth="1"/>
    <col min="5374" max="5374" width="20.42578125" style="4" customWidth="1"/>
    <col min="5375" max="5614" width="11.42578125" style="4"/>
    <col min="5615" max="5615" width="14.42578125" style="4" customWidth="1"/>
    <col min="5616" max="5616" width="22.140625" style="4" customWidth="1"/>
    <col min="5617" max="5617" width="16.85546875" style="4" customWidth="1"/>
    <col min="5618" max="5618" width="22.7109375" style="4" customWidth="1"/>
    <col min="5619" max="5619" width="20.28515625" style="4" customWidth="1"/>
    <col min="5620" max="5620" width="22.42578125" style="4" customWidth="1"/>
    <col min="5621" max="5621" width="25.42578125" style="4" customWidth="1"/>
    <col min="5622" max="5622" width="10" style="4" customWidth="1"/>
    <col min="5623" max="5623" width="15.28515625" style="4" customWidth="1"/>
    <col min="5624" max="5628" width="0" style="4" hidden="1" customWidth="1"/>
    <col min="5629" max="5629" width="13.85546875" style="4" customWidth="1"/>
    <col min="5630" max="5630" width="20.42578125" style="4" customWidth="1"/>
    <col min="5631" max="5870" width="11.42578125" style="4"/>
    <col min="5871" max="5871" width="14.42578125" style="4" customWidth="1"/>
    <col min="5872" max="5872" width="22.140625" style="4" customWidth="1"/>
    <col min="5873" max="5873" width="16.85546875" style="4" customWidth="1"/>
    <col min="5874" max="5874" width="22.7109375" style="4" customWidth="1"/>
    <col min="5875" max="5875" width="20.28515625" style="4" customWidth="1"/>
    <col min="5876" max="5876" width="22.42578125" style="4" customWidth="1"/>
    <col min="5877" max="5877" width="25.42578125" style="4" customWidth="1"/>
    <col min="5878" max="5878" width="10" style="4" customWidth="1"/>
    <col min="5879" max="5879" width="15.28515625" style="4" customWidth="1"/>
    <col min="5880" max="5884" width="0" style="4" hidden="1" customWidth="1"/>
    <col min="5885" max="5885" width="13.85546875" style="4" customWidth="1"/>
    <col min="5886" max="5886" width="20.42578125" style="4" customWidth="1"/>
    <col min="5887" max="6126" width="11.42578125" style="4"/>
    <col min="6127" max="6127" width="14.42578125" style="4" customWidth="1"/>
    <col min="6128" max="6128" width="22.140625" style="4" customWidth="1"/>
    <col min="6129" max="6129" width="16.85546875" style="4" customWidth="1"/>
    <col min="6130" max="6130" width="22.7109375" style="4" customWidth="1"/>
    <col min="6131" max="6131" width="20.28515625" style="4" customWidth="1"/>
    <col min="6132" max="6132" width="22.42578125" style="4" customWidth="1"/>
    <col min="6133" max="6133" width="25.42578125" style="4" customWidth="1"/>
    <col min="6134" max="6134" width="10" style="4" customWidth="1"/>
    <col min="6135" max="6135" width="15.28515625" style="4" customWidth="1"/>
    <col min="6136" max="6140" width="0" style="4" hidden="1" customWidth="1"/>
    <col min="6141" max="6141" width="13.85546875" style="4" customWidth="1"/>
    <col min="6142" max="6142" width="20.42578125" style="4" customWidth="1"/>
    <col min="6143" max="6382" width="11.42578125" style="4"/>
    <col min="6383" max="6383" width="14.42578125" style="4" customWidth="1"/>
    <col min="6384" max="6384" width="22.140625" style="4" customWidth="1"/>
    <col min="6385" max="6385" width="16.85546875" style="4" customWidth="1"/>
    <col min="6386" max="6386" width="22.7109375" style="4" customWidth="1"/>
    <col min="6387" max="6387" width="20.28515625" style="4" customWidth="1"/>
    <col min="6388" max="6388" width="22.42578125" style="4" customWidth="1"/>
    <col min="6389" max="6389" width="25.42578125" style="4" customWidth="1"/>
    <col min="6390" max="6390" width="10" style="4" customWidth="1"/>
    <col min="6391" max="6391" width="15.28515625" style="4" customWidth="1"/>
    <col min="6392" max="6396" width="0" style="4" hidden="1" customWidth="1"/>
    <col min="6397" max="6397" width="13.85546875" style="4" customWidth="1"/>
    <col min="6398" max="6398" width="20.42578125" style="4" customWidth="1"/>
    <col min="6399" max="6638" width="11.42578125" style="4"/>
    <col min="6639" max="6639" width="14.42578125" style="4" customWidth="1"/>
    <col min="6640" max="6640" width="22.140625" style="4" customWidth="1"/>
    <col min="6641" max="6641" width="16.85546875" style="4" customWidth="1"/>
    <col min="6642" max="6642" width="22.7109375" style="4" customWidth="1"/>
    <col min="6643" max="6643" width="20.28515625" style="4" customWidth="1"/>
    <col min="6644" max="6644" width="22.42578125" style="4" customWidth="1"/>
    <col min="6645" max="6645" width="25.42578125" style="4" customWidth="1"/>
    <col min="6646" max="6646" width="10" style="4" customWidth="1"/>
    <col min="6647" max="6647" width="15.28515625" style="4" customWidth="1"/>
    <col min="6648" max="6652" width="0" style="4" hidden="1" customWidth="1"/>
    <col min="6653" max="6653" width="13.85546875" style="4" customWidth="1"/>
    <col min="6654" max="6654" width="20.42578125" style="4" customWidth="1"/>
    <col min="6655" max="6894" width="11.42578125" style="4"/>
    <col min="6895" max="6895" width="14.42578125" style="4" customWidth="1"/>
    <col min="6896" max="6896" width="22.140625" style="4" customWidth="1"/>
    <col min="6897" max="6897" width="16.85546875" style="4" customWidth="1"/>
    <col min="6898" max="6898" width="22.7109375" style="4" customWidth="1"/>
    <col min="6899" max="6899" width="20.28515625" style="4" customWidth="1"/>
    <col min="6900" max="6900" width="22.42578125" style="4" customWidth="1"/>
    <col min="6901" max="6901" width="25.42578125" style="4" customWidth="1"/>
    <col min="6902" max="6902" width="10" style="4" customWidth="1"/>
    <col min="6903" max="6903" width="15.28515625" style="4" customWidth="1"/>
    <col min="6904" max="6908" width="0" style="4" hidden="1" customWidth="1"/>
    <col min="6909" max="6909" width="13.85546875" style="4" customWidth="1"/>
    <col min="6910" max="6910" width="20.42578125" style="4" customWidth="1"/>
    <col min="6911" max="7150" width="11.42578125" style="4"/>
    <col min="7151" max="7151" width="14.42578125" style="4" customWidth="1"/>
    <col min="7152" max="7152" width="22.140625" style="4" customWidth="1"/>
    <col min="7153" max="7153" width="16.85546875" style="4" customWidth="1"/>
    <col min="7154" max="7154" width="22.7109375" style="4" customWidth="1"/>
    <col min="7155" max="7155" width="20.28515625" style="4" customWidth="1"/>
    <col min="7156" max="7156" width="22.42578125" style="4" customWidth="1"/>
    <col min="7157" max="7157" width="25.42578125" style="4" customWidth="1"/>
    <col min="7158" max="7158" width="10" style="4" customWidth="1"/>
    <col min="7159" max="7159" width="15.28515625" style="4" customWidth="1"/>
    <col min="7160" max="7164" width="0" style="4" hidden="1" customWidth="1"/>
    <col min="7165" max="7165" width="13.85546875" style="4" customWidth="1"/>
    <col min="7166" max="7166" width="20.42578125" style="4" customWidth="1"/>
    <col min="7167" max="7406" width="11.42578125" style="4"/>
    <col min="7407" max="7407" width="14.42578125" style="4" customWidth="1"/>
    <col min="7408" max="7408" width="22.140625" style="4" customWidth="1"/>
    <col min="7409" max="7409" width="16.85546875" style="4" customWidth="1"/>
    <col min="7410" max="7410" width="22.7109375" style="4" customWidth="1"/>
    <col min="7411" max="7411" width="20.28515625" style="4" customWidth="1"/>
    <col min="7412" max="7412" width="22.42578125" style="4" customWidth="1"/>
    <col min="7413" max="7413" width="25.42578125" style="4" customWidth="1"/>
    <col min="7414" max="7414" width="10" style="4" customWidth="1"/>
    <col min="7415" max="7415" width="15.28515625" style="4" customWidth="1"/>
    <col min="7416" max="7420" width="0" style="4" hidden="1" customWidth="1"/>
    <col min="7421" max="7421" width="13.85546875" style="4" customWidth="1"/>
    <col min="7422" max="7422" width="20.42578125" style="4" customWidth="1"/>
    <col min="7423" max="7662" width="11.42578125" style="4"/>
    <col min="7663" max="7663" width="14.42578125" style="4" customWidth="1"/>
    <col min="7664" max="7664" width="22.140625" style="4" customWidth="1"/>
    <col min="7665" max="7665" width="16.85546875" style="4" customWidth="1"/>
    <col min="7666" max="7666" width="22.7109375" style="4" customWidth="1"/>
    <col min="7667" max="7667" width="20.28515625" style="4" customWidth="1"/>
    <col min="7668" max="7668" width="22.42578125" style="4" customWidth="1"/>
    <col min="7669" max="7669" width="25.42578125" style="4" customWidth="1"/>
    <col min="7670" max="7670" width="10" style="4" customWidth="1"/>
    <col min="7671" max="7671" width="15.28515625" style="4" customWidth="1"/>
    <col min="7672" max="7676" width="0" style="4" hidden="1" customWidth="1"/>
    <col min="7677" max="7677" width="13.85546875" style="4" customWidth="1"/>
    <col min="7678" max="7678" width="20.42578125" style="4" customWidth="1"/>
    <col min="7679" max="7918" width="11.42578125" style="4"/>
    <col min="7919" max="7919" width="14.42578125" style="4" customWidth="1"/>
    <col min="7920" max="7920" width="22.140625" style="4" customWidth="1"/>
    <col min="7921" max="7921" width="16.85546875" style="4" customWidth="1"/>
    <col min="7922" max="7922" width="22.7109375" style="4" customWidth="1"/>
    <col min="7923" max="7923" width="20.28515625" style="4" customWidth="1"/>
    <col min="7924" max="7924" width="22.42578125" style="4" customWidth="1"/>
    <col min="7925" max="7925" width="25.42578125" style="4" customWidth="1"/>
    <col min="7926" max="7926" width="10" style="4" customWidth="1"/>
    <col min="7927" max="7927" width="15.28515625" style="4" customWidth="1"/>
    <col min="7928" max="7932" width="0" style="4" hidden="1" customWidth="1"/>
    <col min="7933" max="7933" width="13.85546875" style="4" customWidth="1"/>
    <col min="7934" max="7934" width="20.42578125" style="4" customWidth="1"/>
    <col min="7935" max="8174" width="11.42578125" style="4"/>
    <col min="8175" max="8175" width="14.42578125" style="4" customWidth="1"/>
    <col min="8176" max="8176" width="22.140625" style="4" customWidth="1"/>
    <col min="8177" max="8177" width="16.85546875" style="4" customWidth="1"/>
    <col min="8178" max="8178" width="22.7109375" style="4" customWidth="1"/>
    <col min="8179" max="8179" width="20.28515625" style="4" customWidth="1"/>
    <col min="8180" max="8180" width="22.42578125" style="4" customWidth="1"/>
    <col min="8181" max="8181" width="25.42578125" style="4" customWidth="1"/>
    <col min="8182" max="8182" width="10" style="4" customWidth="1"/>
    <col min="8183" max="8183" width="15.28515625" style="4" customWidth="1"/>
    <col min="8184" max="8188" width="0" style="4" hidden="1" customWidth="1"/>
    <col min="8189" max="8189" width="13.85546875" style="4" customWidth="1"/>
    <col min="8190" max="8190" width="20.42578125" style="4" customWidth="1"/>
    <col min="8191" max="8430" width="11.42578125" style="4"/>
    <col min="8431" max="8431" width="14.42578125" style="4" customWidth="1"/>
    <col min="8432" max="8432" width="22.140625" style="4" customWidth="1"/>
    <col min="8433" max="8433" width="16.85546875" style="4" customWidth="1"/>
    <col min="8434" max="8434" width="22.7109375" style="4" customWidth="1"/>
    <col min="8435" max="8435" width="20.28515625" style="4" customWidth="1"/>
    <col min="8436" max="8436" width="22.42578125" style="4" customWidth="1"/>
    <col min="8437" max="8437" width="25.42578125" style="4" customWidth="1"/>
    <col min="8438" max="8438" width="10" style="4" customWidth="1"/>
    <col min="8439" max="8439" width="15.28515625" style="4" customWidth="1"/>
    <col min="8440" max="8444" width="0" style="4" hidden="1" customWidth="1"/>
    <col min="8445" max="8445" width="13.85546875" style="4" customWidth="1"/>
    <col min="8446" max="8446" width="20.42578125" style="4" customWidth="1"/>
    <col min="8447" max="8686" width="11.42578125" style="4"/>
    <col min="8687" max="8687" width="14.42578125" style="4" customWidth="1"/>
    <col min="8688" max="8688" width="22.140625" style="4" customWidth="1"/>
    <col min="8689" max="8689" width="16.85546875" style="4" customWidth="1"/>
    <col min="8690" max="8690" width="22.7109375" style="4" customWidth="1"/>
    <col min="8691" max="8691" width="20.28515625" style="4" customWidth="1"/>
    <col min="8692" max="8692" width="22.42578125" style="4" customWidth="1"/>
    <col min="8693" max="8693" width="25.42578125" style="4" customWidth="1"/>
    <col min="8694" max="8694" width="10" style="4" customWidth="1"/>
    <col min="8695" max="8695" width="15.28515625" style="4" customWidth="1"/>
    <col min="8696" max="8700" width="0" style="4" hidden="1" customWidth="1"/>
    <col min="8701" max="8701" width="13.85546875" style="4" customWidth="1"/>
    <col min="8702" max="8702" width="20.42578125" style="4" customWidth="1"/>
    <col min="8703" max="8942" width="11.42578125" style="4"/>
    <col min="8943" max="8943" width="14.42578125" style="4" customWidth="1"/>
    <col min="8944" max="8944" width="22.140625" style="4" customWidth="1"/>
    <col min="8945" max="8945" width="16.85546875" style="4" customWidth="1"/>
    <col min="8946" max="8946" width="22.7109375" style="4" customWidth="1"/>
    <col min="8947" max="8947" width="20.28515625" style="4" customWidth="1"/>
    <col min="8948" max="8948" width="22.42578125" style="4" customWidth="1"/>
    <col min="8949" max="8949" width="25.42578125" style="4" customWidth="1"/>
    <col min="8950" max="8950" width="10" style="4" customWidth="1"/>
    <col min="8951" max="8951" width="15.28515625" style="4" customWidth="1"/>
    <col min="8952" max="8956" width="0" style="4" hidden="1" customWidth="1"/>
    <col min="8957" max="8957" width="13.85546875" style="4" customWidth="1"/>
    <col min="8958" max="8958" width="20.42578125" style="4" customWidth="1"/>
    <col min="8959" max="9198" width="11.42578125" style="4"/>
    <col min="9199" max="9199" width="14.42578125" style="4" customWidth="1"/>
    <col min="9200" max="9200" width="22.140625" style="4" customWidth="1"/>
    <col min="9201" max="9201" width="16.85546875" style="4" customWidth="1"/>
    <col min="9202" max="9202" width="22.7109375" style="4" customWidth="1"/>
    <col min="9203" max="9203" width="20.28515625" style="4" customWidth="1"/>
    <col min="9204" max="9204" width="22.42578125" style="4" customWidth="1"/>
    <col min="9205" max="9205" width="25.42578125" style="4" customWidth="1"/>
    <col min="9206" max="9206" width="10" style="4" customWidth="1"/>
    <col min="9207" max="9207" width="15.28515625" style="4" customWidth="1"/>
    <col min="9208" max="9212" width="0" style="4" hidden="1" customWidth="1"/>
    <col min="9213" max="9213" width="13.85546875" style="4" customWidth="1"/>
    <col min="9214" max="9214" width="20.42578125" style="4" customWidth="1"/>
    <col min="9215" max="9454" width="11.42578125" style="4"/>
    <col min="9455" max="9455" width="14.42578125" style="4" customWidth="1"/>
    <col min="9456" max="9456" width="22.140625" style="4" customWidth="1"/>
    <col min="9457" max="9457" width="16.85546875" style="4" customWidth="1"/>
    <col min="9458" max="9458" width="22.7109375" style="4" customWidth="1"/>
    <col min="9459" max="9459" width="20.28515625" style="4" customWidth="1"/>
    <col min="9460" max="9460" width="22.42578125" style="4" customWidth="1"/>
    <col min="9461" max="9461" width="25.42578125" style="4" customWidth="1"/>
    <col min="9462" max="9462" width="10" style="4" customWidth="1"/>
    <col min="9463" max="9463" width="15.28515625" style="4" customWidth="1"/>
    <col min="9464" max="9468" width="0" style="4" hidden="1" customWidth="1"/>
    <col min="9469" max="9469" width="13.85546875" style="4" customWidth="1"/>
    <col min="9470" max="9470" width="20.42578125" style="4" customWidth="1"/>
    <col min="9471" max="9710" width="11.42578125" style="4"/>
    <col min="9711" max="9711" width="14.42578125" style="4" customWidth="1"/>
    <col min="9712" max="9712" width="22.140625" style="4" customWidth="1"/>
    <col min="9713" max="9713" width="16.85546875" style="4" customWidth="1"/>
    <col min="9714" max="9714" width="22.7109375" style="4" customWidth="1"/>
    <col min="9715" max="9715" width="20.28515625" style="4" customWidth="1"/>
    <col min="9716" max="9716" width="22.42578125" style="4" customWidth="1"/>
    <col min="9717" max="9717" width="25.42578125" style="4" customWidth="1"/>
    <col min="9718" max="9718" width="10" style="4" customWidth="1"/>
    <col min="9719" max="9719" width="15.28515625" style="4" customWidth="1"/>
    <col min="9720" max="9724" width="0" style="4" hidden="1" customWidth="1"/>
    <col min="9725" max="9725" width="13.85546875" style="4" customWidth="1"/>
    <col min="9726" max="9726" width="20.42578125" style="4" customWidth="1"/>
    <col min="9727" max="9966" width="11.42578125" style="4"/>
    <col min="9967" max="9967" width="14.42578125" style="4" customWidth="1"/>
    <col min="9968" max="9968" width="22.140625" style="4" customWidth="1"/>
    <col min="9969" max="9969" width="16.85546875" style="4" customWidth="1"/>
    <col min="9970" max="9970" width="22.7109375" style="4" customWidth="1"/>
    <col min="9971" max="9971" width="20.28515625" style="4" customWidth="1"/>
    <col min="9972" max="9972" width="22.42578125" style="4" customWidth="1"/>
    <col min="9973" max="9973" width="25.42578125" style="4" customWidth="1"/>
    <col min="9974" max="9974" width="10" style="4" customWidth="1"/>
    <col min="9975" max="9975" width="15.28515625" style="4" customWidth="1"/>
    <col min="9976" max="9980" width="0" style="4" hidden="1" customWidth="1"/>
    <col min="9981" max="9981" width="13.85546875" style="4" customWidth="1"/>
    <col min="9982" max="9982" width="20.42578125" style="4" customWidth="1"/>
    <col min="9983" max="10222" width="11.42578125" style="4"/>
    <col min="10223" max="10223" width="14.42578125" style="4" customWidth="1"/>
    <col min="10224" max="10224" width="22.140625" style="4" customWidth="1"/>
    <col min="10225" max="10225" width="16.85546875" style="4" customWidth="1"/>
    <col min="10226" max="10226" width="22.7109375" style="4" customWidth="1"/>
    <col min="10227" max="10227" width="20.28515625" style="4" customWidth="1"/>
    <col min="10228" max="10228" width="22.42578125" style="4" customWidth="1"/>
    <col min="10229" max="10229" width="25.42578125" style="4" customWidth="1"/>
    <col min="10230" max="10230" width="10" style="4" customWidth="1"/>
    <col min="10231" max="10231" width="15.28515625" style="4" customWidth="1"/>
    <col min="10232" max="10236" width="0" style="4" hidden="1" customWidth="1"/>
    <col min="10237" max="10237" width="13.85546875" style="4" customWidth="1"/>
    <col min="10238" max="10238" width="20.42578125" style="4" customWidth="1"/>
    <col min="10239" max="10478" width="11.42578125" style="4"/>
    <col min="10479" max="10479" width="14.42578125" style="4" customWidth="1"/>
    <col min="10480" max="10480" width="22.140625" style="4" customWidth="1"/>
    <col min="10481" max="10481" width="16.85546875" style="4" customWidth="1"/>
    <col min="10482" max="10482" width="22.7109375" style="4" customWidth="1"/>
    <col min="10483" max="10483" width="20.28515625" style="4" customWidth="1"/>
    <col min="10484" max="10484" width="22.42578125" style="4" customWidth="1"/>
    <col min="10485" max="10485" width="25.42578125" style="4" customWidth="1"/>
    <col min="10486" max="10486" width="10" style="4" customWidth="1"/>
    <col min="10487" max="10487" width="15.28515625" style="4" customWidth="1"/>
    <col min="10488" max="10492" width="0" style="4" hidden="1" customWidth="1"/>
    <col min="10493" max="10493" width="13.85546875" style="4" customWidth="1"/>
    <col min="10494" max="10494" width="20.42578125" style="4" customWidth="1"/>
    <col min="10495" max="10734" width="11.42578125" style="4"/>
    <col min="10735" max="10735" width="14.42578125" style="4" customWidth="1"/>
    <col min="10736" max="10736" width="22.140625" style="4" customWidth="1"/>
    <col min="10737" max="10737" width="16.85546875" style="4" customWidth="1"/>
    <col min="10738" max="10738" width="22.7109375" style="4" customWidth="1"/>
    <col min="10739" max="10739" width="20.28515625" style="4" customWidth="1"/>
    <col min="10740" max="10740" width="22.42578125" style="4" customWidth="1"/>
    <col min="10741" max="10741" width="25.42578125" style="4" customWidth="1"/>
    <col min="10742" max="10742" width="10" style="4" customWidth="1"/>
    <col min="10743" max="10743" width="15.28515625" style="4" customWidth="1"/>
    <col min="10744" max="10748" width="0" style="4" hidden="1" customWidth="1"/>
    <col min="10749" max="10749" width="13.85546875" style="4" customWidth="1"/>
    <col min="10750" max="10750" width="20.42578125" style="4" customWidth="1"/>
    <col min="10751" max="10990" width="11.42578125" style="4"/>
    <col min="10991" max="10991" width="14.42578125" style="4" customWidth="1"/>
    <col min="10992" max="10992" width="22.140625" style="4" customWidth="1"/>
    <col min="10993" max="10993" width="16.85546875" style="4" customWidth="1"/>
    <col min="10994" max="10994" width="22.7109375" style="4" customWidth="1"/>
    <col min="10995" max="10995" width="20.28515625" style="4" customWidth="1"/>
    <col min="10996" max="10996" width="22.42578125" style="4" customWidth="1"/>
    <col min="10997" max="10997" width="25.42578125" style="4" customWidth="1"/>
    <col min="10998" max="10998" width="10" style="4" customWidth="1"/>
    <col min="10999" max="10999" width="15.28515625" style="4" customWidth="1"/>
    <col min="11000" max="11004" width="0" style="4" hidden="1" customWidth="1"/>
    <col min="11005" max="11005" width="13.85546875" style="4" customWidth="1"/>
    <col min="11006" max="11006" width="20.42578125" style="4" customWidth="1"/>
    <col min="11007" max="11246" width="11.42578125" style="4"/>
    <col min="11247" max="11247" width="14.42578125" style="4" customWidth="1"/>
    <col min="11248" max="11248" width="22.140625" style="4" customWidth="1"/>
    <col min="11249" max="11249" width="16.85546875" style="4" customWidth="1"/>
    <col min="11250" max="11250" width="22.7109375" style="4" customWidth="1"/>
    <col min="11251" max="11251" width="20.28515625" style="4" customWidth="1"/>
    <col min="11252" max="11252" width="22.42578125" style="4" customWidth="1"/>
    <col min="11253" max="11253" width="25.42578125" style="4" customWidth="1"/>
    <col min="11254" max="11254" width="10" style="4" customWidth="1"/>
    <col min="11255" max="11255" width="15.28515625" style="4" customWidth="1"/>
    <col min="11256" max="11260" width="0" style="4" hidden="1" customWidth="1"/>
    <col min="11261" max="11261" width="13.85546875" style="4" customWidth="1"/>
    <col min="11262" max="11262" width="20.42578125" style="4" customWidth="1"/>
    <col min="11263" max="11502" width="11.42578125" style="4"/>
    <col min="11503" max="11503" width="14.42578125" style="4" customWidth="1"/>
    <col min="11504" max="11504" width="22.140625" style="4" customWidth="1"/>
    <col min="11505" max="11505" width="16.85546875" style="4" customWidth="1"/>
    <col min="11506" max="11506" width="22.7109375" style="4" customWidth="1"/>
    <col min="11507" max="11507" width="20.28515625" style="4" customWidth="1"/>
    <col min="11508" max="11508" width="22.42578125" style="4" customWidth="1"/>
    <col min="11509" max="11509" width="25.42578125" style="4" customWidth="1"/>
    <col min="11510" max="11510" width="10" style="4" customWidth="1"/>
    <col min="11511" max="11511" width="15.28515625" style="4" customWidth="1"/>
    <col min="11512" max="11516" width="0" style="4" hidden="1" customWidth="1"/>
    <col min="11517" max="11517" width="13.85546875" style="4" customWidth="1"/>
    <col min="11518" max="11518" width="20.42578125" style="4" customWidth="1"/>
    <col min="11519" max="11758" width="11.42578125" style="4"/>
    <col min="11759" max="11759" width="14.42578125" style="4" customWidth="1"/>
    <col min="11760" max="11760" width="22.140625" style="4" customWidth="1"/>
    <col min="11761" max="11761" width="16.85546875" style="4" customWidth="1"/>
    <col min="11762" max="11762" width="22.7109375" style="4" customWidth="1"/>
    <col min="11763" max="11763" width="20.28515625" style="4" customWidth="1"/>
    <col min="11764" max="11764" width="22.42578125" style="4" customWidth="1"/>
    <col min="11765" max="11765" width="25.42578125" style="4" customWidth="1"/>
    <col min="11766" max="11766" width="10" style="4" customWidth="1"/>
    <col min="11767" max="11767" width="15.28515625" style="4" customWidth="1"/>
    <col min="11768" max="11772" width="0" style="4" hidden="1" customWidth="1"/>
    <col min="11773" max="11773" width="13.85546875" style="4" customWidth="1"/>
    <col min="11774" max="11774" width="20.42578125" style="4" customWidth="1"/>
    <col min="11775" max="12014" width="11.42578125" style="4"/>
    <col min="12015" max="12015" width="14.42578125" style="4" customWidth="1"/>
    <col min="12016" max="12016" width="22.140625" style="4" customWidth="1"/>
    <col min="12017" max="12017" width="16.85546875" style="4" customWidth="1"/>
    <col min="12018" max="12018" width="22.7109375" style="4" customWidth="1"/>
    <col min="12019" max="12019" width="20.28515625" style="4" customWidth="1"/>
    <col min="12020" max="12020" width="22.42578125" style="4" customWidth="1"/>
    <col min="12021" max="12021" width="25.42578125" style="4" customWidth="1"/>
    <col min="12022" max="12022" width="10" style="4" customWidth="1"/>
    <col min="12023" max="12023" width="15.28515625" style="4" customWidth="1"/>
    <col min="12024" max="12028" width="0" style="4" hidden="1" customWidth="1"/>
    <col min="12029" max="12029" width="13.85546875" style="4" customWidth="1"/>
    <col min="12030" max="12030" width="20.42578125" style="4" customWidth="1"/>
    <col min="12031" max="12270" width="11.42578125" style="4"/>
    <col min="12271" max="12271" width="14.42578125" style="4" customWidth="1"/>
    <col min="12272" max="12272" width="22.140625" style="4" customWidth="1"/>
    <col min="12273" max="12273" width="16.85546875" style="4" customWidth="1"/>
    <col min="12274" max="12274" width="22.7109375" style="4" customWidth="1"/>
    <col min="12275" max="12275" width="20.28515625" style="4" customWidth="1"/>
    <col min="12276" max="12276" width="22.42578125" style="4" customWidth="1"/>
    <col min="12277" max="12277" width="25.42578125" style="4" customWidth="1"/>
    <col min="12278" max="12278" width="10" style="4" customWidth="1"/>
    <col min="12279" max="12279" width="15.28515625" style="4" customWidth="1"/>
    <col min="12280" max="12284" width="0" style="4" hidden="1" customWidth="1"/>
    <col min="12285" max="12285" width="13.85546875" style="4" customWidth="1"/>
    <col min="12286" max="12286" width="20.42578125" style="4" customWidth="1"/>
    <col min="12287" max="12526" width="11.42578125" style="4"/>
    <col min="12527" max="12527" width="14.42578125" style="4" customWidth="1"/>
    <col min="12528" max="12528" width="22.140625" style="4" customWidth="1"/>
    <col min="12529" max="12529" width="16.85546875" style="4" customWidth="1"/>
    <col min="12530" max="12530" width="22.7109375" style="4" customWidth="1"/>
    <col min="12531" max="12531" width="20.28515625" style="4" customWidth="1"/>
    <col min="12532" max="12532" width="22.42578125" style="4" customWidth="1"/>
    <col min="12533" max="12533" width="25.42578125" style="4" customWidth="1"/>
    <col min="12534" max="12534" width="10" style="4" customWidth="1"/>
    <col min="12535" max="12535" width="15.28515625" style="4" customWidth="1"/>
    <col min="12536" max="12540" width="0" style="4" hidden="1" customWidth="1"/>
    <col min="12541" max="12541" width="13.85546875" style="4" customWidth="1"/>
    <col min="12542" max="12542" width="20.42578125" style="4" customWidth="1"/>
    <col min="12543" max="12782" width="11.42578125" style="4"/>
    <col min="12783" max="12783" width="14.42578125" style="4" customWidth="1"/>
    <col min="12784" max="12784" width="22.140625" style="4" customWidth="1"/>
    <col min="12785" max="12785" width="16.85546875" style="4" customWidth="1"/>
    <col min="12786" max="12786" width="22.7109375" style="4" customWidth="1"/>
    <col min="12787" max="12787" width="20.28515625" style="4" customWidth="1"/>
    <col min="12788" max="12788" width="22.42578125" style="4" customWidth="1"/>
    <col min="12789" max="12789" width="25.42578125" style="4" customWidth="1"/>
    <col min="12790" max="12790" width="10" style="4" customWidth="1"/>
    <col min="12791" max="12791" width="15.28515625" style="4" customWidth="1"/>
    <col min="12792" max="12796" width="0" style="4" hidden="1" customWidth="1"/>
    <col min="12797" max="12797" width="13.85546875" style="4" customWidth="1"/>
    <col min="12798" max="12798" width="20.42578125" style="4" customWidth="1"/>
    <col min="12799" max="13038" width="11.42578125" style="4"/>
    <col min="13039" max="13039" width="14.42578125" style="4" customWidth="1"/>
    <col min="13040" max="13040" width="22.140625" style="4" customWidth="1"/>
    <col min="13041" max="13041" width="16.85546875" style="4" customWidth="1"/>
    <col min="13042" max="13042" width="22.7109375" style="4" customWidth="1"/>
    <col min="13043" max="13043" width="20.28515625" style="4" customWidth="1"/>
    <col min="13044" max="13044" width="22.42578125" style="4" customWidth="1"/>
    <col min="13045" max="13045" width="25.42578125" style="4" customWidth="1"/>
    <col min="13046" max="13046" width="10" style="4" customWidth="1"/>
    <col min="13047" max="13047" width="15.28515625" style="4" customWidth="1"/>
    <col min="13048" max="13052" width="0" style="4" hidden="1" customWidth="1"/>
    <col min="13053" max="13053" width="13.85546875" style="4" customWidth="1"/>
    <col min="13054" max="13054" width="20.42578125" style="4" customWidth="1"/>
    <col min="13055" max="13294" width="11.42578125" style="4"/>
    <col min="13295" max="13295" width="14.42578125" style="4" customWidth="1"/>
    <col min="13296" max="13296" width="22.140625" style="4" customWidth="1"/>
    <col min="13297" max="13297" width="16.85546875" style="4" customWidth="1"/>
    <col min="13298" max="13298" width="22.7109375" style="4" customWidth="1"/>
    <col min="13299" max="13299" width="20.28515625" style="4" customWidth="1"/>
    <col min="13300" max="13300" width="22.42578125" style="4" customWidth="1"/>
    <col min="13301" max="13301" width="25.42578125" style="4" customWidth="1"/>
    <col min="13302" max="13302" width="10" style="4" customWidth="1"/>
    <col min="13303" max="13303" width="15.28515625" style="4" customWidth="1"/>
    <col min="13304" max="13308" width="0" style="4" hidden="1" customWidth="1"/>
    <col min="13309" max="13309" width="13.85546875" style="4" customWidth="1"/>
    <col min="13310" max="13310" width="20.42578125" style="4" customWidth="1"/>
    <col min="13311" max="13550" width="11.42578125" style="4"/>
    <col min="13551" max="13551" width="14.42578125" style="4" customWidth="1"/>
    <col min="13552" max="13552" width="22.140625" style="4" customWidth="1"/>
    <col min="13553" max="13553" width="16.85546875" style="4" customWidth="1"/>
    <col min="13554" max="13554" width="22.7109375" style="4" customWidth="1"/>
    <col min="13555" max="13555" width="20.28515625" style="4" customWidth="1"/>
    <col min="13556" max="13556" width="22.42578125" style="4" customWidth="1"/>
    <col min="13557" max="13557" width="25.42578125" style="4" customWidth="1"/>
    <col min="13558" max="13558" width="10" style="4" customWidth="1"/>
    <col min="13559" max="13559" width="15.28515625" style="4" customWidth="1"/>
    <col min="13560" max="13564" width="0" style="4" hidden="1" customWidth="1"/>
    <col min="13565" max="13565" width="13.85546875" style="4" customWidth="1"/>
    <col min="13566" max="13566" width="20.42578125" style="4" customWidth="1"/>
    <col min="13567" max="13806" width="11.42578125" style="4"/>
    <col min="13807" max="13807" width="14.42578125" style="4" customWidth="1"/>
    <col min="13808" max="13808" width="22.140625" style="4" customWidth="1"/>
    <col min="13809" max="13809" width="16.85546875" style="4" customWidth="1"/>
    <col min="13810" max="13810" width="22.7109375" style="4" customWidth="1"/>
    <col min="13811" max="13811" width="20.28515625" style="4" customWidth="1"/>
    <col min="13812" max="13812" width="22.42578125" style="4" customWidth="1"/>
    <col min="13813" max="13813" width="25.42578125" style="4" customWidth="1"/>
    <col min="13814" max="13814" width="10" style="4" customWidth="1"/>
    <col min="13815" max="13815" width="15.28515625" style="4" customWidth="1"/>
    <col min="13816" max="13820" width="0" style="4" hidden="1" customWidth="1"/>
    <col min="13821" max="13821" width="13.85546875" style="4" customWidth="1"/>
    <col min="13822" max="13822" width="20.42578125" style="4" customWidth="1"/>
    <col min="13823" max="14062" width="11.42578125" style="4"/>
    <col min="14063" max="14063" width="14.42578125" style="4" customWidth="1"/>
    <col min="14064" max="14064" width="22.140625" style="4" customWidth="1"/>
    <col min="14065" max="14065" width="16.85546875" style="4" customWidth="1"/>
    <col min="14066" max="14066" width="22.7109375" style="4" customWidth="1"/>
    <col min="14067" max="14067" width="20.28515625" style="4" customWidth="1"/>
    <col min="14068" max="14068" width="22.42578125" style="4" customWidth="1"/>
    <col min="14069" max="14069" width="25.42578125" style="4" customWidth="1"/>
    <col min="14070" max="14070" width="10" style="4" customWidth="1"/>
    <col min="14071" max="14071" width="15.28515625" style="4" customWidth="1"/>
    <col min="14072" max="14076" width="0" style="4" hidden="1" customWidth="1"/>
    <col min="14077" max="14077" width="13.85546875" style="4" customWidth="1"/>
    <col min="14078" max="14078" width="20.42578125" style="4" customWidth="1"/>
    <col min="14079" max="14318" width="11.42578125" style="4"/>
    <col min="14319" max="14319" width="14.42578125" style="4" customWidth="1"/>
    <col min="14320" max="14320" width="22.140625" style="4" customWidth="1"/>
    <col min="14321" max="14321" width="16.85546875" style="4" customWidth="1"/>
    <col min="14322" max="14322" width="22.7109375" style="4" customWidth="1"/>
    <col min="14323" max="14323" width="20.28515625" style="4" customWidth="1"/>
    <col min="14324" max="14324" width="22.42578125" style="4" customWidth="1"/>
    <col min="14325" max="14325" width="25.42578125" style="4" customWidth="1"/>
    <col min="14326" max="14326" width="10" style="4" customWidth="1"/>
    <col min="14327" max="14327" width="15.28515625" style="4" customWidth="1"/>
    <col min="14328" max="14332" width="0" style="4" hidden="1" customWidth="1"/>
    <col min="14333" max="14333" width="13.85546875" style="4" customWidth="1"/>
    <col min="14334" max="14334" width="20.42578125" style="4" customWidth="1"/>
    <col min="14335" max="14574" width="11.42578125" style="4"/>
    <col min="14575" max="14575" width="14.42578125" style="4" customWidth="1"/>
    <col min="14576" max="14576" width="22.140625" style="4" customWidth="1"/>
    <col min="14577" max="14577" width="16.85546875" style="4" customWidth="1"/>
    <col min="14578" max="14578" width="22.7109375" style="4" customWidth="1"/>
    <col min="14579" max="14579" width="20.28515625" style="4" customWidth="1"/>
    <col min="14580" max="14580" width="22.42578125" style="4" customWidth="1"/>
    <col min="14581" max="14581" width="25.42578125" style="4" customWidth="1"/>
    <col min="14582" max="14582" width="10" style="4" customWidth="1"/>
    <col min="14583" max="14583" width="15.28515625" style="4" customWidth="1"/>
    <col min="14584" max="14588" width="0" style="4" hidden="1" customWidth="1"/>
    <col min="14589" max="14589" width="13.85546875" style="4" customWidth="1"/>
    <col min="14590" max="14590" width="20.42578125" style="4" customWidth="1"/>
    <col min="14591" max="14830" width="11.42578125" style="4"/>
    <col min="14831" max="14831" width="14.42578125" style="4" customWidth="1"/>
    <col min="14832" max="14832" width="22.140625" style="4" customWidth="1"/>
    <col min="14833" max="14833" width="16.85546875" style="4" customWidth="1"/>
    <col min="14834" max="14834" width="22.7109375" style="4" customWidth="1"/>
    <col min="14835" max="14835" width="20.28515625" style="4" customWidth="1"/>
    <col min="14836" max="14836" width="22.42578125" style="4" customWidth="1"/>
    <col min="14837" max="14837" width="25.42578125" style="4" customWidth="1"/>
    <col min="14838" max="14838" width="10" style="4" customWidth="1"/>
    <col min="14839" max="14839" width="15.28515625" style="4" customWidth="1"/>
    <col min="14840" max="14844" width="0" style="4" hidden="1" customWidth="1"/>
    <col min="14845" max="14845" width="13.85546875" style="4" customWidth="1"/>
    <col min="14846" max="14846" width="20.42578125" style="4" customWidth="1"/>
    <col min="14847" max="15086" width="11.42578125" style="4"/>
    <col min="15087" max="15087" width="14.42578125" style="4" customWidth="1"/>
    <col min="15088" max="15088" width="22.140625" style="4" customWidth="1"/>
    <col min="15089" max="15089" width="16.85546875" style="4" customWidth="1"/>
    <col min="15090" max="15090" width="22.7109375" style="4" customWidth="1"/>
    <col min="15091" max="15091" width="20.28515625" style="4" customWidth="1"/>
    <col min="15092" max="15092" width="22.42578125" style="4" customWidth="1"/>
    <col min="15093" max="15093" width="25.42578125" style="4" customWidth="1"/>
    <col min="15094" max="15094" width="10" style="4" customWidth="1"/>
    <col min="15095" max="15095" width="15.28515625" style="4" customWidth="1"/>
    <col min="15096" max="15100" width="0" style="4" hidden="1" customWidth="1"/>
    <col min="15101" max="15101" width="13.85546875" style="4" customWidth="1"/>
    <col min="15102" max="15102" width="20.42578125" style="4" customWidth="1"/>
    <col min="15103" max="15342" width="11.42578125" style="4"/>
    <col min="15343" max="15343" width="14.42578125" style="4" customWidth="1"/>
    <col min="15344" max="15344" width="22.140625" style="4" customWidth="1"/>
    <col min="15345" max="15345" width="16.85546875" style="4" customWidth="1"/>
    <col min="15346" max="15346" width="22.7109375" style="4" customWidth="1"/>
    <col min="15347" max="15347" width="20.28515625" style="4" customWidth="1"/>
    <col min="15348" max="15348" width="22.42578125" style="4" customWidth="1"/>
    <col min="15349" max="15349" width="25.42578125" style="4" customWidth="1"/>
    <col min="15350" max="15350" width="10" style="4" customWidth="1"/>
    <col min="15351" max="15351" width="15.28515625" style="4" customWidth="1"/>
    <col min="15352" max="15356" width="0" style="4" hidden="1" customWidth="1"/>
    <col min="15357" max="15357" width="13.85546875" style="4" customWidth="1"/>
    <col min="15358" max="15358" width="20.42578125" style="4" customWidth="1"/>
    <col min="15359" max="15598" width="11.42578125" style="4"/>
    <col min="15599" max="15599" width="14.42578125" style="4" customWidth="1"/>
    <col min="15600" max="15600" width="22.140625" style="4" customWidth="1"/>
    <col min="15601" max="15601" width="16.85546875" style="4" customWidth="1"/>
    <col min="15602" max="15602" width="22.7109375" style="4" customWidth="1"/>
    <col min="15603" max="15603" width="20.28515625" style="4" customWidth="1"/>
    <col min="15604" max="15604" width="22.42578125" style="4" customWidth="1"/>
    <col min="15605" max="15605" width="25.42578125" style="4" customWidth="1"/>
    <col min="15606" max="15606" width="10" style="4" customWidth="1"/>
    <col min="15607" max="15607" width="15.28515625" style="4" customWidth="1"/>
    <col min="15608" max="15612" width="0" style="4" hidden="1" customWidth="1"/>
    <col min="15613" max="15613" width="13.85546875" style="4" customWidth="1"/>
    <col min="15614" max="15614" width="20.42578125" style="4" customWidth="1"/>
    <col min="15615" max="15854" width="11.42578125" style="4"/>
    <col min="15855" max="15855" width="14.42578125" style="4" customWidth="1"/>
    <col min="15856" max="15856" width="22.140625" style="4" customWidth="1"/>
    <col min="15857" max="15857" width="16.85546875" style="4" customWidth="1"/>
    <col min="15858" max="15858" width="22.7109375" style="4" customWidth="1"/>
    <col min="15859" max="15859" width="20.28515625" style="4" customWidth="1"/>
    <col min="15860" max="15860" width="22.42578125" style="4" customWidth="1"/>
    <col min="15861" max="15861" width="25.42578125" style="4" customWidth="1"/>
    <col min="15862" max="15862" width="10" style="4" customWidth="1"/>
    <col min="15863" max="15863" width="15.28515625" style="4" customWidth="1"/>
    <col min="15864" max="15868" width="0" style="4" hidden="1" customWidth="1"/>
    <col min="15869" max="15869" width="13.85546875" style="4" customWidth="1"/>
    <col min="15870" max="15870" width="20.42578125" style="4" customWidth="1"/>
    <col min="15871" max="16110" width="11.42578125" style="4"/>
    <col min="16111" max="16111" width="14.42578125" style="4" customWidth="1"/>
    <col min="16112" max="16112" width="22.140625" style="4" customWidth="1"/>
    <col min="16113" max="16113" width="16.85546875" style="4" customWidth="1"/>
    <col min="16114" max="16114" width="22.7109375" style="4" customWidth="1"/>
    <col min="16115" max="16115" width="20.28515625" style="4" customWidth="1"/>
    <col min="16116" max="16116" width="22.42578125" style="4" customWidth="1"/>
    <col min="16117" max="16117" width="25.42578125" style="4" customWidth="1"/>
    <col min="16118" max="16118" width="10" style="4" customWidth="1"/>
    <col min="16119" max="16119" width="15.28515625" style="4" customWidth="1"/>
    <col min="16120" max="16124" width="0" style="4" hidden="1" customWidth="1"/>
    <col min="16125" max="16125" width="13.85546875" style="4" customWidth="1"/>
    <col min="16126" max="16126" width="20.42578125" style="4" customWidth="1"/>
    <col min="16127" max="16374" width="11.42578125" style="4"/>
    <col min="16375" max="16384" width="11.42578125" style="4" customWidth="1"/>
  </cols>
  <sheetData>
    <row r="1" spans="1:15" s="1" customFormat="1" ht="20.25" customHeight="1" x14ac:dyDescent="0.25">
      <c r="A1" s="216"/>
      <c r="B1" s="240"/>
      <c r="C1" s="240"/>
      <c r="D1" s="268" t="s">
        <v>707</v>
      </c>
      <c r="E1" s="268"/>
      <c r="F1" s="268"/>
      <c r="G1" s="268"/>
      <c r="H1" s="268"/>
      <c r="I1" s="268"/>
      <c r="J1" s="268"/>
      <c r="K1" s="268"/>
      <c r="L1" s="268"/>
      <c r="M1" s="268"/>
      <c r="N1" s="275" t="s">
        <v>0</v>
      </c>
      <c r="O1" s="275"/>
    </row>
    <row r="2" spans="1:15" s="1" customFormat="1" ht="20.25" customHeight="1" x14ac:dyDescent="0.25">
      <c r="A2" s="216"/>
      <c r="B2" s="240"/>
      <c r="C2" s="240"/>
      <c r="D2" s="268"/>
      <c r="E2" s="268"/>
      <c r="F2" s="268"/>
      <c r="G2" s="268"/>
      <c r="H2" s="268"/>
      <c r="I2" s="268"/>
      <c r="J2" s="268"/>
      <c r="K2" s="268"/>
      <c r="L2" s="268"/>
      <c r="M2" s="268"/>
      <c r="N2" s="275" t="s">
        <v>502</v>
      </c>
      <c r="O2" s="275"/>
    </row>
    <row r="3" spans="1:15" s="1" customFormat="1" ht="20.25" customHeight="1" x14ac:dyDescent="0.25">
      <c r="A3" s="216"/>
      <c r="B3" s="240"/>
      <c r="C3" s="240"/>
      <c r="D3" s="268"/>
      <c r="E3" s="268"/>
      <c r="F3" s="268"/>
      <c r="G3" s="268"/>
      <c r="H3" s="268"/>
      <c r="I3" s="268"/>
      <c r="J3" s="268"/>
      <c r="K3" s="268"/>
      <c r="L3" s="268"/>
      <c r="M3" s="268"/>
      <c r="N3" s="275" t="s">
        <v>501</v>
      </c>
      <c r="O3" s="275"/>
    </row>
    <row r="4" spans="1:15" s="1" customFormat="1" ht="20.25" customHeight="1" x14ac:dyDescent="0.25">
      <c r="A4" s="216"/>
      <c r="B4" s="240"/>
      <c r="C4" s="240"/>
      <c r="D4" s="268"/>
      <c r="E4" s="268"/>
      <c r="F4" s="268"/>
      <c r="G4" s="268"/>
      <c r="H4" s="268"/>
      <c r="I4" s="268"/>
      <c r="J4" s="268"/>
      <c r="K4" s="268"/>
      <c r="L4" s="268"/>
      <c r="M4" s="268"/>
      <c r="N4" s="275" t="s">
        <v>1</v>
      </c>
      <c r="O4" s="275"/>
    </row>
    <row r="5" spans="1:15" s="1" customFormat="1" ht="12" x14ac:dyDescent="0.25">
      <c r="A5" s="216"/>
      <c r="B5" s="240"/>
      <c r="C5" s="240"/>
      <c r="D5" s="240"/>
      <c r="E5" s="240"/>
      <c r="F5" s="240"/>
      <c r="G5" s="240"/>
      <c r="H5" s="240"/>
      <c r="I5" s="240"/>
      <c r="J5" s="240"/>
      <c r="K5" s="240"/>
      <c r="L5" s="240"/>
      <c r="M5" s="240"/>
      <c r="N5" s="240"/>
      <c r="O5" s="240"/>
    </row>
    <row r="6" spans="1:15" s="1" customFormat="1" ht="31.5" customHeight="1" x14ac:dyDescent="0.25">
      <c r="A6" s="216"/>
      <c r="B6" s="256" t="s">
        <v>434</v>
      </c>
      <c r="C6" s="256"/>
      <c r="D6" s="256"/>
      <c r="E6" s="256"/>
      <c r="F6" s="256"/>
      <c r="G6" s="256"/>
      <c r="H6" s="256"/>
      <c r="I6" s="256"/>
      <c r="J6" s="256"/>
      <c r="K6" s="256"/>
      <c r="L6" s="256"/>
      <c r="M6" s="256"/>
      <c r="N6" s="256"/>
      <c r="O6" s="256"/>
    </row>
    <row r="7" spans="1:15" s="1" customFormat="1" ht="30" customHeight="1" x14ac:dyDescent="0.25">
      <c r="A7" s="216"/>
      <c r="B7" s="256" t="s">
        <v>503</v>
      </c>
      <c r="C7" s="256"/>
      <c r="D7" s="256"/>
      <c r="E7" s="256"/>
      <c r="F7" s="256"/>
      <c r="G7" s="256"/>
      <c r="H7" s="256"/>
      <c r="I7" s="256"/>
      <c r="J7" s="256"/>
      <c r="K7" s="256"/>
      <c r="L7" s="256"/>
      <c r="M7" s="256"/>
      <c r="N7" s="256"/>
      <c r="O7" s="256"/>
    </row>
    <row r="8" spans="1:15" s="2" customFormat="1" ht="30.75" customHeight="1" x14ac:dyDescent="0.25">
      <c r="A8" s="216"/>
      <c r="B8" s="256" t="s">
        <v>564</v>
      </c>
      <c r="C8" s="256"/>
      <c r="D8" s="256"/>
      <c r="E8" s="256"/>
      <c r="F8" s="256"/>
      <c r="G8" s="256"/>
      <c r="H8" s="256"/>
      <c r="I8" s="256"/>
      <c r="J8" s="256"/>
      <c r="K8" s="256"/>
      <c r="L8" s="256"/>
      <c r="M8" s="256"/>
      <c r="N8" s="256"/>
      <c r="O8" s="256"/>
    </row>
    <row r="9" spans="1:15" s="1" customFormat="1" ht="26.1" customHeight="1" x14ac:dyDescent="0.25">
      <c r="A9" s="216"/>
      <c r="B9" s="219" t="s">
        <v>161</v>
      </c>
      <c r="C9" s="220" t="s">
        <v>3</v>
      </c>
      <c r="D9" s="220" t="s">
        <v>20</v>
      </c>
      <c r="E9" s="220" t="s">
        <v>4</v>
      </c>
      <c r="F9" s="220" t="s">
        <v>10</v>
      </c>
      <c r="G9" s="220" t="s">
        <v>233</v>
      </c>
      <c r="H9" s="126" t="s">
        <v>508</v>
      </c>
      <c r="I9" s="126" t="s">
        <v>509</v>
      </c>
      <c r="J9" s="126" t="s">
        <v>510</v>
      </c>
      <c r="K9" s="127" t="s">
        <v>511</v>
      </c>
      <c r="L9" s="202" t="s">
        <v>8</v>
      </c>
      <c r="M9" s="202" t="s">
        <v>9</v>
      </c>
      <c r="N9" s="202" t="s">
        <v>7</v>
      </c>
      <c r="O9" s="202" t="s">
        <v>358</v>
      </c>
    </row>
    <row r="10" spans="1:15" s="3" customFormat="1" ht="35.25" customHeight="1" x14ac:dyDescent="0.25">
      <c r="A10" s="216"/>
      <c r="B10" s="219"/>
      <c r="C10" s="220"/>
      <c r="D10" s="220"/>
      <c r="E10" s="220"/>
      <c r="F10" s="220"/>
      <c r="G10" s="220"/>
      <c r="H10" s="127" t="s">
        <v>139</v>
      </c>
      <c r="I10" s="127" t="s">
        <v>139</v>
      </c>
      <c r="J10" s="127" t="s">
        <v>139</v>
      </c>
      <c r="K10" s="127" t="s">
        <v>139</v>
      </c>
      <c r="L10" s="202"/>
      <c r="M10" s="202"/>
      <c r="N10" s="202"/>
      <c r="O10" s="202"/>
    </row>
    <row r="11" spans="1:15" ht="53.25" customHeight="1" x14ac:dyDescent="0.25">
      <c r="B11" s="300" t="s">
        <v>191</v>
      </c>
      <c r="C11" s="306" t="s">
        <v>56</v>
      </c>
      <c r="D11" s="306" t="s">
        <v>210</v>
      </c>
      <c r="E11" s="62" t="s">
        <v>320</v>
      </c>
      <c r="F11" s="61" t="s">
        <v>113</v>
      </c>
      <c r="G11" s="68">
        <v>12</v>
      </c>
      <c r="H11" s="79"/>
      <c r="I11" s="79"/>
      <c r="J11" s="79"/>
      <c r="K11" s="79"/>
      <c r="L11" s="169">
        <v>45658</v>
      </c>
      <c r="M11" s="169">
        <v>46022</v>
      </c>
      <c r="N11" s="67" t="s">
        <v>114</v>
      </c>
      <c r="O11" s="67"/>
    </row>
    <row r="12" spans="1:15" ht="46.5" customHeight="1" x14ac:dyDescent="0.25">
      <c r="B12" s="300"/>
      <c r="C12" s="307"/>
      <c r="D12" s="307"/>
      <c r="E12" s="62" t="s">
        <v>189</v>
      </c>
      <c r="F12" s="61" t="s">
        <v>209</v>
      </c>
      <c r="G12" s="79">
        <v>1</v>
      </c>
      <c r="H12" s="79"/>
      <c r="I12" s="79"/>
      <c r="J12" s="79"/>
      <c r="K12" s="79"/>
      <c r="L12" s="169">
        <v>45658</v>
      </c>
      <c r="M12" s="169">
        <v>46022</v>
      </c>
      <c r="N12" s="67" t="s">
        <v>114</v>
      </c>
      <c r="O12" s="67"/>
    </row>
    <row r="13" spans="1:15" ht="69" customHeight="1" x14ac:dyDescent="0.25">
      <c r="B13" s="300"/>
      <c r="C13" s="308"/>
      <c r="D13" s="308"/>
      <c r="E13" s="66" t="s">
        <v>527</v>
      </c>
      <c r="F13" s="66" t="s">
        <v>115</v>
      </c>
      <c r="G13" s="64">
        <v>1</v>
      </c>
      <c r="H13" s="141"/>
      <c r="I13" s="141"/>
      <c r="J13" s="141"/>
      <c r="K13" s="141"/>
      <c r="L13" s="169">
        <v>45658</v>
      </c>
      <c r="M13" s="169">
        <v>46022</v>
      </c>
      <c r="N13" s="58" t="s">
        <v>116</v>
      </c>
      <c r="O13" s="58"/>
    </row>
    <row r="14" spans="1:15" ht="65.099999999999994" customHeight="1" x14ac:dyDescent="0.25">
      <c r="B14" s="300"/>
      <c r="C14" s="301" t="s">
        <v>187</v>
      </c>
      <c r="D14" s="302" t="s">
        <v>399</v>
      </c>
      <c r="E14" s="170" t="s">
        <v>321</v>
      </c>
      <c r="F14" s="58" t="s">
        <v>275</v>
      </c>
      <c r="G14" s="108">
        <v>1</v>
      </c>
      <c r="H14" s="141"/>
      <c r="I14" s="141"/>
      <c r="J14" s="141"/>
      <c r="K14" s="141"/>
      <c r="L14" s="169">
        <v>45658</v>
      </c>
      <c r="M14" s="169">
        <v>46022</v>
      </c>
      <c r="N14" s="95" t="s">
        <v>207</v>
      </c>
      <c r="O14" s="95"/>
    </row>
    <row r="15" spans="1:15" ht="65.099999999999994" customHeight="1" x14ac:dyDescent="0.25">
      <c r="B15" s="300"/>
      <c r="C15" s="301"/>
      <c r="D15" s="302"/>
      <c r="E15" s="171" t="s">
        <v>322</v>
      </c>
      <c r="F15" s="132" t="s">
        <v>276</v>
      </c>
      <c r="G15" s="68" t="s">
        <v>206</v>
      </c>
      <c r="H15" s="79"/>
      <c r="I15" s="79"/>
      <c r="J15" s="79"/>
      <c r="K15" s="79"/>
      <c r="L15" s="169">
        <v>45658</v>
      </c>
      <c r="M15" s="169">
        <v>46022</v>
      </c>
      <c r="N15" s="95" t="s">
        <v>207</v>
      </c>
      <c r="O15" s="95"/>
    </row>
    <row r="16" spans="1:15" ht="62.1" customHeight="1" x14ac:dyDescent="0.25">
      <c r="B16" s="300"/>
      <c r="C16" s="301" t="s">
        <v>401</v>
      </c>
      <c r="D16" s="303" t="s">
        <v>400</v>
      </c>
      <c r="E16" s="171" t="s">
        <v>468</v>
      </c>
      <c r="F16" s="84" t="s">
        <v>468</v>
      </c>
      <c r="G16" s="68">
        <v>1</v>
      </c>
      <c r="H16" s="79"/>
      <c r="I16" s="79"/>
      <c r="J16" s="79"/>
      <c r="K16" s="79"/>
      <c r="L16" s="169">
        <v>45658</v>
      </c>
      <c r="M16" s="169">
        <v>46022</v>
      </c>
      <c r="N16" s="58" t="s">
        <v>469</v>
      </c>
      <c r="O16" s="95"/>
    </row>
    <row r="17" spans="2:15" ht="53.25" customHeight="1" x14ac:dyDescent="0.25">
      <c r="B17" s="300"/>
      <c r="C17" s="301"/>
      <c r="D17" s="304"/>
      <c r="E17" s="171" t="s">
        <v>323</v>
      </c>
      <c r="F17" s="132" t="s">
        <v>188</v>
      </c>
      <c r="G17" s="130">
        <v>0.2</v>
      </c>
      <c r="H17" s="148"/>
      <c r="I17" s="148"/>
      <c r="J17" s="148"/>
      <c r="K17" s="148"/>
      <c r="L17" s="169">
        <v>45658</v>
      </c>
      <c r="M17" s="169">
        <v>46022</v>
      </c>
      <c r="N17" s="95" t="s">
        <v>208</v>
      </c>
      <c r="O17" s="95"/>
    </row>
    <row r="18" spans="2:15" ht="65.099999999999994" customHeight="1" x14ac:dyDescent="0.25">
      <c r="B18" s="300"/>
      <c r="C18" s="301"/>
      <c r="D18" s="305"/>
      <c r="E18" s="171" t="s">
        <v>324</v>
      </c>
      <c r="F18" s="94" t="s">
        <v>117</v>
      </c>
      <c r="G18" s="68">
        <v>12</v>
      </c>
      <c r="H18" s="79"/>
      <c r="I18" s="79"/>
      <c r="J18" s="79"/>
      <c r="K18" s="79"/>
      <c r="L18" s="169">
        <v>45658</v>
      </c>
      <c r="M18" s="169">
        <v>46022</v>
      </c>
      <c r="N18" s="58" t="s">
        <v>116</v>
      </c>
      <c r="O18" s="58"/>
    </row>
    <row r="19" spans="2:15" ht="93.75" customHeight="1" x14ac:dyDescent="0.25">
      <c r="B19" s="300"/>
      <c r="C19" s="301"/>
      <c r="D19" s="306" t="s">
        <v>211</v>
      </c>
      <c r="E19" s="84" t="s">
        <v>325</v>
      </c>
      <c r="F19" s="94" t="s">
        <v>118</v>
      </c>
      <c r="G19" s="86">
        <v>4</v>
      </c>
      <c r="H19" s="79"/>
      <c r="I19" s="79"/>
      <c r="J19" s="79"/>
      <c r="K19" s="79"/>
      <c r="L19" s="169">
        <v>45658</v>
      </c>
      <c r="M19" s="169">
        <v>46022</v>
      </c>
      <c r="N19" s="58" t="s">
        <v>148</v>
      </c>
      <c r="O19" s="58"/>
    </row>
    <row r="20" spans="2:15" ht="93.75" customHeight="1" x14ac:dyDescent="0.25">
      <c r="B20" s="300"/>
      <c r="C20" s="301"/>
      <c r="D20" s="307"/>
      <c r="E20" s="84" t="s">
        <v>326</v>
      </c>
      <c r="F20" s="94" t="s">
        <v>152</v>
      </c>
      <c r="G20" s="59">
        <v>12</v>
      </c>
      <c r="H20" s="79"/>
      <c r="I20" s="79"/>
      <c r="J20" s="79"/>
      <c r="K20" s="79"/>
      <c r="L20" s="169">
        <v>45658</v>
      </c>
      <c r="M20" s="169">
        <v>46022</v>
      </c>
      <c r="N20" s="58" t="s">
        <v>148</v>
      </c>
      <c r="O20" s="58"/>
    </row>
    <row r="21" spans="2:15" ht="93.75" customHeight="1" x14ac:dyDescent="0.25">
      <c r="B21" s="300"/>
      <c r="C21" s="301"/>
      <c r="D21" s="307"/>
      <c r="E21" s="175" t="s">
        <v>446</v>
      </c>
      <c r="F21" s="173" t="s">
        <v>447</v>
      </c>
      <c r="G21" s="174" t="s">
        <v>448</v>
      </c>
      <c r="H21" s="172"/>
      <c r="I21" s="172"/>
      <c r="J21" s="172"/>
      <c r="K21" s="172"/>
      <c r="L21" s="169">
        <v>45658</v>
      </c>
      <c r="M21" s="169">
        <v>46022</v>
      </c>
      <c r="N21" s="58" t="s">
        <v>148</v>
      </c>
      <c r="O21" s="58"/>
    </row>
    <row r="22" spans="2:15" ht="64.5" customHeight="1" x14ac:dyDescent="0.25">
      <c r="B22" s="300"/>
      <c r="C22" s="301"/>
      <c r="D22" s="307"/>
      <c r="E22" s="84" t="s">
        <v>149</v>
      </c>
      <c r="F22" s="94" t="s">
        <v>528</v>
      </c>
      <c r="G22" s="65" t="s">
        <v>138</v>
      </c>
      <c r="H22" s="79"/>
      <c r="I22" s="79"/>
      <c r="J22" s="79"/>
      <c r="K22" s="79"/>
      <c r="L22" s="169">
        <v>45658</v>
      </c>
      <c r="M22" s="169">
        <v>46022</v>
      </c>
      <c r="N22" s="58" t="s">
        <v>148</v>
      </c>
      <c r="O22" s="58"/>
    </row>
    <row r="23" spans="2:15" ht="54" customHeight="1" x14ac:dyDescent="0.25">
      <c r="B23" s="300"/>
      <c r="C23" s="301"/>
      <c r="D23" s="307"/>
      <c r="E23" s="95" t="s">
        <v>94</v>
      </c>
      <c r="F23" s="109" t="s">
        <v>529</v>
      </c>
      <c r="G23" s="57">
        <v>1</v>
      </c>
      <c r="H23" s="79"/>
      <c r="I23" s="79"/>
      <c r="J23" s="79"/>
      <c r="K23" s="79"/>
      <c r="L23" s="169">
        <v>45658</v>
      </c>
      <c r="M23" s="169">
        <v>46022</v>
      </c>
      <c r="N23" s="58" t="s">
        <v>148</v>
      </c>
      <c r="O23" s="58"/>
    </row>
    <row r="24" spans="2:15" ht="57" customHeight="1" x14ac:dyDescent="0.25">
      <c r="B24" s="300"/>
      <c r="C24" s="301"/>
      <c r="D24" s="308"/>
      <c r="E24" s="62" t="s">
        <v>530</v>
      </c>
      <c r="F24" s="62" t="s">
        <v>531</v>
      </c>
      <c r="G24" s="88" t="s">
        <v>532</v>
      </c>
      <c r="H24" s="79"/>
      <c r="I24" s="79"/>
      <c r="J24" s="79"/>
      <c r="K24" s="79"/>
      <c r="L24" s="169">
        <v>45658</v>
      </c>
      <c r="M24" s="169">
        <v>46022</v>
      </c>
      <c r="N24" s="58" t="s">
        <v>467</v>
      </c>
      <c r="O24" s="58"/>
    </row>
    <row r="25" spans="2:15" ht="54.75" customHeight="1" x14ac:dyDescent="0.25">
      <c r="B25" s="300"/>
      <c r="C25" s="301"/>
      <c r="D25" s="89" t="s">
        <v>402</v>
      </c>
      <c r="E25" s="84" t="s">
        <v>533</v>
      </c>
      <c r="F25" s="94" t="s">
        <v>534</v>
      </c>
      <c r="G25" s="65" t="s">
        <v>240</v>
      </c>
      <c r="H25" s="79"/>
      <c r="I25" s="79"/>
      <c r="J25" s="79"/>
      <c r="K25" s="79"/>
      <c r="L25" s="169">
        <v>45658</v>
      </c>
      <c r="M25" s="169">
        <v>46022</v>
      </c>
      <c r="N25" s="58" t="s">
        <v>403</v>
      </c>
      <c r="O25" s="58"/>
    </row>
    <row r="26" spans="2:15" ht="64.5" customHeight="1" x14ac:dyDescent="0.25">
      <c r="B26" s="300"/>
      <c r="C26" s="301"/>
      <c r="D26" s="60" t="s">
        <v>111</v>
      </c>
      <c r="E26" s="84" t="s">
        <v>327</v>
      </c>
      <c r="F26" s="61" t="s">
        <v>150</v>
      </c>
      <c r="G26" s="59">
        <v>6</v>
      </c>
      <c r="H26" s="79"/>
      <c r="I26" s="79"/>
      <c r="J26" s="79"/>
      <c r="K26" s="79"/>
      <c r="L26" s="169">
        <v>45658</v>
      </c>
      <c r="M26" s="169">
        <v>46022</v>
      </c>
      <c r="N26" s="58" t="s">
        <v>112</v>
      </c>
      <c r="O26" s="58"/>
    </row>
    <row r="27" spans="2:15" ht="18" customHeight="1" x14ac:dyDescent="0.25">
      <c r="J27" s="161" t="e">
        <f>AVERAGE(J11:J26)</f>
        <v>#DIV/0!</v>
      </c>
    </row>
  </sheetData>
  <mergeCells count="29">
    <mergeCell ref="D1:M4"/>
    <mergeCell ref="B5:O5"/>
    <mergeCell ref="O9:O10"/>
    <mergeCell ref="B11:B26"/>
    <mergeCell ref="L9:L10"/>
    <mergeCell ref="C14:C15"/>
    <mergeCell ref="N1:O1"/>
    <mergeCell ref="D14:D15"/>
    <mergeCell ref="D16:D18"/>
    <mergeCell ref="D19:D24"/>
    <mergeCell ref="C16:C26"/>
    <mergeCell ref="C11:C13"/>
    <mergeCell ref="D11:D13"/>
    <mergeCell ref="A1:A10"/>
    <mergeCell ref="B1:C4"/>
    <mergeCell ref="F9:F10"/>
    <mergeCell ref="M9:M10"/>
    <mergeCell ref="B9:B10"/>
    <mergeCell ref="C9:C10"/>
    <mergeCell ref="D9:D10"/>
    <mergeCell ref="E9:E10"/>
    <mergeCell ref="G9:G10"/>
    <mergeCell ref="B6:O6"/>
    <mergeCell ref="B7:O7"/>
    <mergeCell ref="N3:O3"/>
    <mergeCell ref="N9:N10"/>
    <mergeCell ref="B8:O8"/>
    <mergeCell ref="N2:O2"/>
    <mergeCell ref="N4:O4"/>
  </mergeCells>
  <pageMargins left="1.3779527559055118" right="0.70866141732283472" top="0.74803149606299213" bottom="0.74803149606299213" header="0.31496062992125984" footer="0.31496062992125984"/>
  <pageSetup paperSize="5" scale="60"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O34"/>
  <sheetViews>
    <sheetView topLeftCell="C29" zoomScale="90" zoomScaleNormal="90" workbookViewId="0">
      <selection activeCell="E34" sqref="E34"/>
    </sheetView>
  </sheetViews>
  <sheetFormatPr baseColWidth="10" defaultRowHeight="12" x14ac:dyDescent="0.25"/>
  <cols>
    <col min="1" max="1" width="11.42578125" style="4"/>
    <col min="2" max="2" width="25.7109375" style="4" customWidth="1"/>
    <col min="3" max="3" width="40" style="4" customWidth="1"/>
    <col min="4" max="4" width="29.85546875" style="4" customWidth="1"/>
    <col min="5" max="5" width="46.28515625" style="4" customWidth="1"/>
    <col min="6" max="6" width="30.42578125" style="4" customWidth="1"/>
    <col min="7" max="7" width="20.85546875" style="4" customWidth="1"/>
    <col min="8" max="11" width="20.85546875" style="4" hidden="1" customWidth="1"/>
    <col min="12" max="13" width="20.85546875" style="4" customWidth="1"/>
    <col min="14" max="14" width="19.140625" style="5" customWidth="1"/>
    <col min="15" max="15" width="21.140625" style="4" customWidth="1"/>
    <col min="16" max="252" width="11.42578125" style="4"/>
    <col min="253" max="253" width="14.42578125" style="4" customWidth="1"/>
    <col min="254" max="254" width="22.140625" style="4" customWidth="1"/>
    <col min="255" max="255" width="16.85546875" style="4" customWidth="1"/>
    <col min="256" max="256" width="22.7109375" style="4" customWidth="1"/>
    <col min="257" max="257" width="20.28515625" style="4" customWidth="1"/>
    <col min="258" max="258" width="22.42578125" style="4" customWidth="1"/>
    <col min="259" max="259" width="25.42578125" style="4" customWidth="1"/>
    <col min="260" max="260" width="10" style="4" customWidth="1"/>
    <col min="261" max="261" width="15.28515625" style="4" customWidth="1"/>
    <col min="262" max="266" width="0" style="4" hidden="1" customWidth="1"/>
    <col min="267" max="267" width="13.85546875" style="4" customWidth="1"/>
    <col min="268" max="268" width="20.42578125" style="4" customWidth="1"/>
    <col min="269" max="508" width="11.42578125" style="4"/>
    <col min="509" max="509" width="14.42578125" style="4" customWidth="1"/>
    <col min="510" max="510" width="22.140625" style="4" customWidth="1"/>
    <col min="511" max="511" width="16.85546875" style="4" customWidth="1"/>
    <col min="512" max="512" width="22.7109375" style="4" customWidth="1"/>
    <col min="513" max="513" width="20.28515625" style="4" customWidth="1"/>
    <col min="514" max="514" width="22.42578125" style="4" customWidth="1"/>
    <col min="515" max="515" width="25.42578125" style="4" customWidth="1"/>
    <col min="516" max="516" width="10" style="4" customWidth="1"/>
    <col min="517" max="517" width="15.28515625" style="4" customWidth="1"/>
    <col min="518" max="522" width="0" style="4" hidden="1" customWidth="1"/>
    <col min="523" max="523" width="13.85546875" style="4" customWidth="1"/>
    <col min="524" max="524" width="20.42578125" style="4" customWidth="1"/>
    <col min="525" max="764" width="11.42578125" style="4"/>
    <col min="765" max="765" width="14.42578125" style="4" customWidth="1"/>
    <col min="766" max="766" width="22.140625" style="4" customWidth="1"/>
    <col min="767" max="767" width="16.85546875" style="4" customWidth="1"/>
    <col min="768" max="768" width="22.7109375" style="4" customWidth="1"/>
    <col min="769" max="769" width="20.28515625" style="4" customWidth="1"/>
    <col min="770" max="770" width="22.42578125" style="4" customWidth="1"/>
    <col min="771" max="771" width="25.42578125" style="4" customWidth="1"/>
    <col min="772" max="772" width="10" style="4" customWidth="1"/>
    <col min="773" max="773" width="15.28515625" style="4" customWidth="1"/>
    <col min="774" max="778" width="0" style="4" hidden="1" customWidth="1"/>
    <col min="779" max="779" width="13.85546875" style="4" customWidth="1"/>
    <col min="780" max="780" width="20.42578125" style="4" customWidth="1"/>
    <col min="781" max="1020" width="11.42578125" style="4"/>
    <col min="1021" max="1021" width="14.42578125" style="4" customWidth="1"/>
    <col min="1022" max="1022" width="22.140625" style="4" customWidth="1"/>
    <col min="1023" max="1023" width="16.85546875" style="4" customWidth="1"/>
    <col min="1024" max="1024" width="22.7109375" style="4" customWidth="1"/>
    <col min="1025" max="1025" width="20.28515625" style="4" customWidth="1"/>
    <col min="1026" max="1026" width="22.42578125" style="4" customWidth="1"/>
    <col min="1027" max="1027" width="25.42578125" style="4" customWidth="1"/>
    <col min="1028" max="1028" width="10" style="4" customWidth="1"/>
    <col min="1029" max="1029" width="15.28515625" style="4" customWidth="1"/>
    <col min="1030" max="1034" width="0" style="4" hidden="1" customWidth="1"/>
    <col min="1035" max="1035" width="13.85546875" style="4" customWidth="1"/>
    <col min="1036" max="1036" width="20.42578125" style="4" customWidth="1"/>
    <col min="1037" max="1276" width="11.42578125" style="4"/>
    <col min="1277" max="1277" width="14.42578125" style="4" customWidth="1"/>
    <col min="1278" max="1278" width="22.140625" style="4" customWidth="1"/>
    <col min="1279" max="1279" width="16.85546875" style="4" customWidth="1"/>
    <col min="1280" max="1280" width="22.7109375" style="4" customWidth="1"/>
    <col min="1281" max="1281" width="20.28515625" style="4" customWidth="1"/>
    <col min="1282" max="1282" width="22.42578125" style="4" customWidth="1"/>
    <col min="1283" max="1283" width="25.42578125" style="4" customWidth="1"/>
    <col min="1284" max="1284" width="10" style="4" customWidth="1"/>
    <col min="1285" max="1285" width="15.28515625" style="4" customWidth="1"/>
    <col min="1286" max="1290" width="0" style="4" hidden="1" customWidth="1"/>
    <col min="1291" max="1291" width="13.85546875" style="4" customWidth="1"/>
    <col min="1292" max="1292" width="20.42578125" style="4" customWidth="1"/>
    <col min="1293" max="1532" width="11.42578125" style="4"/>
    <col min="1533" max="1533" width="14.42578125" style="4" customWidth="1"/>
    <col min="1534" max="1534" width="22.140625" style="4" customWidth="1"/>
    <col min="1535" max="1535" width="16.85546875" style="4" customWidth="1"/>
    <col min="1536" max="1536" width="22.7109375" style="4" customWidth="1"/>
    <col min="1537" max="1537" width="20.28515625" style="4" customWidth="1"/>
    <col min="1538" max="1538" width="22.42578125" style="4" customWidth="1"/>
    <col min="1539" max="1539" width="25.42578125" style="4" customWidth="1"/>
    <col min="1540" max="1540" width="10" style="4" customWidth="1"/>
    <col min="1541" max="1541" width="15.28515625" style="4" customWidth="1"/>
    <col min="1542" max="1546" width="0" style="4" hidden="1" customWidth="1"/>
    <col min="1547" max="1547" width="13.85546875" style="4" customWidth="1"/>
    <col min="1548" max="1548" width="20.42578125" style="4" customWidth="1"/>
    <col min="1549" max="1788" width="11.42578125" style="4"/>
    <col min="1789" max="1789" width="14.42578125" style="4" customWidth="1"/>
    <col min="1790" max="1790" width="22.140625" style="4" customWidth="1"/>
    <col min="1791" max="1791" width="16.85546875" style="4" customWidth="1"/>
    <col min="1792" max="1792" width="22.7109375" style="4" customWidth="1"/>
    <col min="1793" max="1793" width="20.28515625" style="4" customWidth="1"/>
    <col min="1794" max="1794" width="22.42578125" style="4" customWidth="1"/>
    <col min="1795" max="1795" width="25.42578125" style="4" customWidth="1"/>
    <col min="1796" max="1796" width="10" style="4" customWidth="1"/>
    <col min="1797" max="1797" width="15.28515625" style="4" customWidth="1"/>
    <col min="1798" max="1802" width="0" style="4" hidden="1" customWidth="1"/>
    <col min="1803" max="1803" width="13.85546875" style="4" customWidth="1"/>
    <col min="1804" max="1804" width="20.42578125" style="4" customWidth="1"/>
    <col min="1805" max="2044" width="11.42578125" style="4"/>
    <col min="2045" max="2045" width="14.42578125" style="4" customWidth="1"/>
    <col min="2046" max="2046" width="22.140625" style="4" customWidth="1"/>
    <col min="2047" max="2047" width="16.85546875" style="4" customWidth="1"/>
    <col min="2048" max="2048" width="22.7109375" style="4" customWidth="1"/>
    <col min="2049" max="2049" width="20.28515625" style="4" customWidth="1"/>
    <col min="2050" max="2050" width="22.42578125" style="4" customWidth="1"/>
    <col min="2051" max="2051" width="25.42578125" style="4" customWidth="1"/>
    <col min="2052" max="2052" width="10" style="4" customWidth="1"/>
    <col min="2053" max="2053" width="15.28515625" style="4" customWidth="1"/>
    <col min="2054" max="2058" width="0" style="4" hidden="1" customWidth="1"/>
    <col min="2059" max="2059" width="13.85546875" style="4" customWidth="1"/>
    <col min="2060" max="2060" width="20.42578125" style="4" customWidth="1"/>
    <col min="2061" max="2300" width="11.42578125" style="4"/>
    <col min="2301" max="2301" width="14.42578125" style="4" customWidth="1"/>
    <col min="2302" max="2302" width="22.140625" style="4" customWidth="1"/>
    <col min="2303" max="2303" width="16.85546875" style="4" customWidth="1"/>
    <col min="2304" max="2304" width="22.7109375" style="4" customWidth="1"/>
    <col min="2305" max="2305" width="20.28515625" style="4" customWidth="1"/>
    <col min="2306" max="2306" width="22.42578125" style="4" customWidth="1"/>
    <col min="2307" max="2307" width="25.42578125" style="4" customWidth="1"/>
    <col min="2308" max="2308" width="10" style="4" customWidth="1"/>
    <col min="2309" max="2309" width="15.28515625" style="4" customWidth="1"/>
    <col min="2310" max="2314" width="0" style="4" hidden="1" customWidth="1"/>
    <col min="2315" max="2315" width="13.85546875" style="4" customWidth="1"/>
    <col min="2316" max="2316" width="20.42578125" style="4" customWidth="1"/>
    <col min="2317" max="2556" width="11.42578125" style="4"/>
    <col min="2557" max="2557" width="14.42578125" style="4" customWidth="1"/>
    <col min="2558" max="2558" width="22.140625" style="4" customWidth="1"/>
    <col min="2559" max="2559" width="16.85546875" style="4" customWidth="1"/>
    <col min="2560" max="2560" width="22.7109375" style="4" customWidth="1"/>
    <col min="2561" max="2561" width="20.28515625" style="4" customWidth="1"/>
    <col min="2562" max="2562" width="22.42578125" style="4" customWidth="1"/>
    <col min="2563" max="2563" width="25.42578125" style="4" customWidth="1"/>
    <col min="2564" max="2564" width="10" style="4" customWidth="1"/>
    <col min="2565" max="2565" width="15.28515625" style="4" customWidth="1"/>
    <col min="2566" max="2570" width="0" style="4" hidden="1" customWidth="1"/>
    <col min="2571" max="2571" width="13.85546875" style="4" customWidth="1"/>
    <col min="2572" max="2572" width="20.42578125" style="4" customWidth="1"/>
    <col min="2573" max="2812" width="11.42578125" style="4"/>
    <col min="2813" max="2813" width="14.42578125" style="4" customWidth="1"/>
    <col min="2814" max="2814" width="22.140625" style="4" customWidth="1"/>
    <col min="2815" max="2815" width="16.85546875" style="4" customWidth="1"/>
    <col min="2816" max="2816" width="22.7109375" style="4" customWidth="1"/>
    <col min="2817" max="2817" width="20.28515625" style="4" customWidth="1"/>
    <col min="2818" max="2818" width="22.42578125" style="4" customWidth="1"/>
    <col min="2819" max="2819" width="25.42578125" style="4" customWidth="1"/>
    <col min="2820" max="2820" width="10" style="4" customWidth="1"/>
    <col min="2821" max="2821" width="15.28515625" style="4" customWidth="1"/>
    <col min="2822" max="2826" width="0" style="4" hidden="1" customWidth="1"/>
    <col min="2827" max="2827" width="13.85546875" style="4" customWidth="1"/>
    <col min="2828" max="2828" width="20.42578125" style="4" customWidth="1"/>
    <col min="2829" max="3068" width="11.42578125" style="4"/>
    <col min="3069" max="3069" width="14.42578125" style="4" customWidth="1"/>
    <col min="3070" max="3070" width="22.140625" style="4" customWidth="1"/>
    <col min="3071" max="3071" width="16.85546875" style="4" customWidth="1"/>
    <col min="3072" max="3072" width="22.7109375" style="4" customWidth="1"/>
    <col min="3073" max="3073" width="20.28515625" style="4" customWidth="1"/>
    <col min="3074" max="3074" width="22.42578125" style="4" customWidth="1"/>
    <col min="3075" max="3075" width="25.42578125" style="4" customWidth="1"/>
    <col min="3076" max="3076" width="10" style="4" customWidth="1"/>
    <col min="3077" max="3077" width="15.28515625" style="4" customWidth="1"/>
    <col min="3078" max="3082" width="0" style="4" hidden="1" customWidth="1"/>
    <col min="3083" max="3083" width="13.85546875" style="4" customWidth="1"/>
    <col min="3084" max="3084" width="20.42578125" style="4" customWidth="1"/>
    <col min="3085" max="3324" width="11.42578125" style="4"/>
    <col min="3325" max="3325" width="14.42578125" style="4" customWidth="1"/>
    <col min="3326" max="3326" width="22.140625" style="4" customWidth="1"/>
    <col min="3327" max="3327" width="16.85546875" style="4" customWidth="1"/>
    <col min="3328" max="3328" width="22.7109375" style="4" customWidth="1"/>
    <col min="3329" max="3329" width="20.28515625" style="4" customWidth="1"/>
    <col min="3330" max="3330" width="22.42578125" style="4" customWidth="1"/>
    <col min="3331" max="3331" width="25.42578125" style="4" customWidth="1"/>
    <col min="3332" max="3332" width="10" style="4" customWidth="1"/>
    <col min="3333" max="3333" width="15.28515625" style="4" customWidth="1"/>
    <col min="3334" max="3338" width="0" style="4" hidden="1" customWidth="1"/>
    <col min="3339" max="3339" width="13.85546875" style="4" customWidth="1"/>
    <col min="3340" max="3340" width="20.42578125" style="4" customWidth="1"/>
    <col min="3341" max="3580" width="11.42578125" style="4"/>
    <col min="3581" max="3581" width="14.42578125" style="4" customWidth="1"/>
    <col min="3582" max="3582" width="22.140625" style="4" customWidth="1"/>
    <col min="3583" max="3583" width="16.85546875" style="4" customWidth="1"/>
    <col min="3584" max="3584" width="22.7109375" style="4" customWidth="1"/>
    <col min="3585" max="3585" width="20.28515625" style="4" customWidth="1"/>
    <col min="3586" max="3586" width="22.42578125" style="4" customWidth="1"/>
    <col min="3587" max="3587" width="25.42578125" style="4" customWidth="1"/>
    <col min="3588" max="3588" width="10" style="4" customWidth="1"/>
    <col min="3589" max="3589" width="15.28515625" style="4" customWidth="1"/>
    <col min="3590" max="3594" width="0" style="4" hidden="1" customWidth="1"/>
    <col min="3595" max="3595" width="13.85546875" style="4" customWidth="1"/>
    <col min="3596" max="3596" width="20.42578125" style="4" customWidth="1"/>
    <col min="3597" max="3836" width="11.42578125" style="4"/>
    <col min="3837" max="3837" width="14.42578125" style="4" customWidth="1"/>
    <col min="3838" max="3838" width="22.140625" style="4" customWidth="1"/>
    <col min="3839" max="3839" width="16.85546875" style="4" customWidth="1"/>
    <col min="3840" max="3840" width="22.7109375" style="4" customWidth="1"/>
    <col min="3841" max="3841" width="20.28515625" style="4" customWidth="1"/>
    <col min="3842" max="3842" width="22.42578125" style="4" customWidth="1"/>
    <col min="3843" max="3843" width="25.42578125" style="4" customWidth="1"/>
    <col min="3844" max="3844" width="10" style="4" customWidth="1"/>
    <col min="3845" max="3845" width="15.28515625" style="4" customWidth="1"/>
    <col min="3846" max="3850" width="0" style="4" hidden="1" customWidth="1"/>
    <col min="3851" max="3851" width="13.85546875" style="4" customWidth="1"/>
    <col min="3852" max="3852" width="20.42578125" style="4" customWidth="1"/>
    <col min="3853" max="4092" width="11.42578125" style="4"/>
    <col min="4093" max="4093" width="14.42578125" style="4" customWidth="1"/>
    <col min="4094" max="4094" width="22.140625" style="4" customWidth="1"/>
    <col min="4095" max="4095" width="16.85546875" style="4" customWidth="1"/>
    <col min="4096" max="4096" width="22.7109375" style="4" customWidth="1"/>
    <col min="4097" max="4097" width="20.28515625" style="4" customWidth="1"/>
    <col min="4098" max="4098" width="22.42578125" style="4" customWidth="1"/>
    <col min="4099" max="4099" width="25.42578125" style="4" customWidth="1"/>
    <col min="4100" max="4100" width="10" style="4" customWidth="1"/>
    <col min="4101" max="4101" width="15.28515625" style="4" customWidth="1"/>
    <col min="4102" max="4106" width="0" style="4" hidden="1" customWidth="1"/>
    <col min="4107" max="4107" width="13.85546875" style="4" customWidth="1"/>
    <col min="4108" max="4108" width="20.42578125" style="4" customWidth="1"/>
    <col min="4109" max="4348" width="11.42578125" style="4"/>
    <col min="4349" max="4349" width="14.42578125" style="4" customWidth="1"/>
    <col min="4350" max="4350" width="22.140625" style="4" customWidth="1"/>
    <col min="4351" max="4351" width="16.85546875" style="4" customWidth="1"/>
    <col min="4352" max="4352" width="22.7109375" style="4" customWidth="1"/>
    <col min="4353" max="4353" width="20.28515625" style="4" customWidth="1"/>
    <col min="4354" max="4354" width="22.42578125" style="4" customWidth="1"/>
    <col min="4355" max="4355" width="25.42578125" style="4" customWidth="1"/>
    <col min="4356" max="4356" width="10" style="4" customWidth="1"/>
    <col min="4357" max="4357" width="15.28515625" style="4" customWidth="1"/>
    <col min="4358" max="4362" width="0" style="4" hidden="1" customWidth="1"/>
    <col min="4363" max="4363" width="13.85546875" style="4" customWidth="1"/>
    <col min="4364" max="4364" width="20.42578125" style="4" customWidth="1"/>
    <col min="4365" max="4604" width="11.42578125" style="4"/>
    <col min="4605" max="4605" width="14.42578125" style="4" customWidth="1"/>
    <col min="4606" max="4606" width="22.140625" style="4" customWidth="1"/>
    <col min="4607" max="4607" width="16.85546875" style="4" customWidth="1"/>
    <col min="4608" max="4608" width="22.7109375" style="4" customWidth="1"/>
    <col min="4609" max="4609" width="20.28515625" style="4" customWidth="1"/>
    <col min="4610" max="4610" width="22.42578125" style="4" customWidth="1"/>
    <col min="4611" max="4611" width="25.42578125" style="4" customWidth="1"/>
    <col min="4612" max="4612" width="10" style="4" customWidth="1"/>
    <col min="4613" max="4613" width="15.28515625" style="4" customWidth="1"/>
    <col min="4614" max="4618" width="0" style="4" hidden="1" customWidth="1"/>
    <col min="4619" max="4619" width="13.85546875" style="4" customWidth="1"/>
    <col min="4620" max="4620" width="20.42578125" style="4" customWidth="1"/>
    <col min="4621" max="4860" width="11.42578125" style="4"/>
    <col min="4861" max="4861" width="14.42578125" style="4" customWidth="1"/>
    <col min="4862" max="4862" width="22.140625" style="4" customWidth="1"/>
    <col min="4863" max="4863" width="16.85546875" style="4" customWidth="1"/>
    <col min="4864" max="4864" width="22.7109375" style="4" customWidth="1"/>
    <col min="4865" max="4865" width="20.28515625" style="4" customWidth="1"/>
    <col min="4866" max="4866" width="22.42578125" style="4" customWidth="1"/>
    <col min="4867" max="4867" width="25.42578125" style="4" customWidth="1"/>
    <col min="4868" max="4868" width="10" style="4" customWidth="1"/>
    <col min="4869" max="4869" width="15.28515625" style="4" customWidth="1"/>
    <col min="4870" max="4874" width="0" style="4" hidden="1" customWidth="1"/>
    <col min="4875" max="4875" width="13.85546875" style="4" customWidth="1"/>
    <col min="4876" max="4876" width="20.42578125" style="4" customWidth="1"/>
    <col min="4877" max="5116" width="11.42578125" style="4"/>
    <col min="5117" max="5117" width="14.42578125" style="4" customWidth="1"/>
    <col min="5118" max="5118" width="22.140625" style="4" customWidth="1"/>
    <col min="5119" max="5119" width="16.85546875" style="4" customWidth="1"/>
    <col min="5120" max="5120" width="22.7109375" style="4" customWidth="1"/>
    <col min="5121" max="5121" width="20.28515625" style="4" customWidth="1"/>
    <col min="5122" max="5122" width="22.42578125" style="4" customWidth="1"/>
    <col min="5123" max="5123" width="25.42578125" style="4" customWidth="1"/>
    <col min="5124" max="5124" width="10" style="4" customWidth="1"/>
    <col min="5125" max="5125" width="15.28515625" style="4" customWidth="1"/>
    <col min="5126" max="5130" width="0" style="4" hidden="1" customWidth="1"/>
    <col min="5131" max="5131" width="13.85546875" style="4" customWidth="1"/>
    <col min="5132" max="5132" width="20.42578125" style="4" customWidth="1"/>
    <col min="5133" max="5372" width="11.42578125" style="4"/>
    <col min="5373" max="5373" width="14.42578125" style="4" customWidth="1"/>
    <col min="5374" max="5374" width="22.140625" style="4" customWidth="1"/>
    <col min="5375" max="5375" width="16.85546875" style="4" customWidth="1"/>
    <col min="5376" max="5376" width="22.7109375" style="4" customWidth="1"/>
    <col min="5377" max="5377" width="20.28515625" style="4" customWidth="1"/>
    <col min="5378" max="5378" width="22.42578125" style="4" customWidth="1"/>
    <col min="5379" max="5379" width="25.42578125" style="4" customWidth="1"/>
    <col min="5380" max="5380" width="10" style="4" customWidth="1"/>
    <col min="5381" max="5381" width="15.28515625" style="4" customWidth="1"/>
    <col min="5382" max="5386" width="0" style="4" hidden="1" customWidth="1"/>
    <col min="5387" max="5387" width="13.85546875" style="4" customWidth="1"/>
    <col min="5388" max="5388" width="20.42578125" style="4" customWidth="1"/>
    <col min="5389" max="5628" width="11.42578125" style="4"/>
    <col min="5629" max="5629" width="14.42578125" style="4" customWidth="1"/>
    <col min="5630" max="5630" width="22.140625" style="4" customWidth="1"/>
    <col min="5631" max="5631" width="16.85546875" style="4" customWidth="1"/>
    <col min="5632" max="5632" width="22.7109375" style="4" customWidth="1"/>
    <col min="5633" max="5633" width="20.28515625" style="4" customWidth="1"/>
    <col min="5634" max="5634" width="22.42578125" style="4" customWidth="1"/>
    <col min="5635" max="5635" width="25.42578125" style="4" customWidth="1"/>
    <col min="5636" max="5636" width="10" style="4" customWidth="1"/>
    <col min="5637" max="5637" width="15.28515625" style="4" customWidth="1"/>
    <col min="5638" max="5642" width="0" style="4" hidden="1" customWidth="1"/>
    <col min="5643" max="5643" width="13.85546875" style="4" customWidth="1"/>
    <col min="5644" max="5644" width="20.42578125" style="4" customWidth="1"/>
    <col min="5645" max="5884" width="11.42578125" style="4"/>
    <col min="5885" max="5885" width="14.42578125" style="4" customWidth="1"/>
    <col min="5886" max="5886" width="22.140625" style="4" customWidth="1"/>
    <col min="5887" max="5887" width="16.85546875" style="4" customWidth="1"/>
    <col min="5888" max="5888" width="22.7109375" style="4" customWidth="1"/>
    <col min="5889" max="5889" width="20.28515625" style="4" customWidth="1"/>
    <col min="5890" max="5890" width="22.42578125" style="4" customWidth="1"/>
    <col min="5891" max="5891" width="25.42578125" style="4" customWidth="1"/>
    <col min="5892" max="5892" width="10" style="4" customWidth="1"/>
    <col min="5893" max="5893" width="15.28515625" style="4" customWidth="1"/>
    <col min="5894" max="5898" width="0" style="4" hidden="1" customWidth="1"/>
    <col min="5899" max="5899" width="13.85546875" style="4" customWidth="1"/>
    <col min="5900" max="5900" width="20.42578125" style="4" customWidth="1"/>
    <col min="5901" max="6140" width="11.42578125" style="4"/>
    <col min="6141" max="6141" width="14.42578125" style="4" customWidth="1"/>
    <col min="6142" max="6142" width="22.140625" style="4" customWidth="1"/>
    <col min="6143" max="6143" width="16.85546875" style="4" customWidth="1"/>
    <col min="6144" max="6144" width="22.7109375" style="4" customWidth="1"/>
    <col min="6145" max="6145" width="20.28515625" style="4" customWidth="1"/>
    <col min="6146" max="6146" width="22.42578125" style="4" customWidth="1"/>
    <col min="6147" max="6147" width="25.42578125" style="4" customWidth="1"/>
    <col min="6148" max="6148" width="10" style="4" customWidth="1"/>
    <col min="6149" max="6149" width="15.28515625" style="4" customWidth="1"/>
    <col min="6150" max="6154" width="0" style="4" hidden="1" customWidth="1"/>
    <col min="6155" max="6155" width="13.85546875" style="4" customWidth="1"/>
    <col min="6156" max="6156" width="20.42578125" style="4" customWidth="1"/>
    <col min="6157" max="6396" width="11.42578125" style="4"/>
    <col min="6397" max="6397" width="14.42578125" style="4" customWidth="1"/>
    <col min="6398" max="6398" width="22.140625" style="4" customWidth="1"/>
    <col min="6399" max="6399" width="16.85546875" style="4" customWidth="1"/>
    <col min="6400" max="6400" width="22.7109375" style="4" customWidth="1"/>
    <col min="6401" max="6401" width="20.28515625" style="4" customWidth="1"/>
    <col min="6402" max="6402" width="22.42578125" style="4" customWidth="1"/>
    <col min="6403" max="6403" width="25.42578125" style="4" customWidth="1"/>
    <col min="6404" max="6404" width="10" style="4" customWidth="1"/>
    <col min="6405" max="6405" width="15.28515625" style="4" customWidth="1"/>
    <col min="6406" max="6410" width="0" style="4" hidden="1" customWidth="1"/>
    <col min="6411" max="6411" width="13.85546875" style="4" customWidth="1"/>
    <col min="6412" max="6412" width="20.42578125" style="4" customWidth="1"/>
    <col min="6413" max="6652" width="11.42578125" style="4"/>
    <col min="6653" max="6653" width="14.42578125" style="4" customWidth="1"/>
    <col min="6654" max="6654" width="22.140625" style="4" customWidth="1"/>
    <col min="6655" max="6655" width="16.85546875" style="4" customWidth="1"/>
    <col min="6656" max="6656" width="22.7109375" style="4" customWidth="1"/>
    <col min="6657" max="6657" width="20.28515625" style="4" customWidth="1"/>
    <col min="6658" max="6658" width="22.42578125" style="4" customWidth="1"/>
    <col min="6659" max="6659" width="25.42578125" style="4" customWidth="1"/>
    <col min="6660" max="6660" width="10" style="4" customWidth="1"/>
    <col min="6661" max="6661" width="15.28515625" style="4" customWidth="1"/>
    <col min="6662" max="6666" width="0" style="4" hidden="1" customWidth="1"/>
    <col min="6667" max="6667" width="13.85546875" style="4" customWidth="1"/>
    <col min="6668" max="6668" width="20.42578125" style="4" customWidth="1"/>
    <col min="6669" max="6908" width="11.42578125" style="4"/>
    <col min="6909" max="6909" width="14.42578125" style="4" customWidth="1"/>
    <col min="6910" max="6910" width="22.140625" style="4" customWidth="1"/>
    <col min="6911" max="6911" width="16.85546875" style="4" customWidth="1"/>
    <col min="6912" max="6912" width="22.7109375" style="4" customWidth="1"/>
    <col min="6913" max="6913" width="20.28515625" style="4" customWidth="1"/>
    <col min="6914" max="6914" width="22.42578125" style="4" customWidth="1"/>
    <col min="6915" max="6915" width="25.42578125" style="4" customWidth="1"/>
    <col min="6916" max="6916" width="10" style="4" customWidth="1"/>
    <col min="6917" max="6917" width="15.28515625" style="4" customWidth="1"/>
    <col min="6918" max="6922" width="0" style="4" hidden="1" customWidth="1"/>
    <col min="6923" max="6923" width="13.85546875" style="4" customWidth="1"/>
    <col min="6924" max="6924" width="20.42578125" style="4" customWidth="1"/>
    <col min="6925" max="7164" width="11.42578125" style="4"/>
    <col min="7165" max="7165" width="14.42578125" style="4" customWidth="1"/>
    <col min="7166" max="7166" width="22.140625" style="4" customWidth="1"/>
    <col min="7167" max="7167" width="16.85546875" style="4" customWidth="1"/>
    <col min="7168" max="7168" width="22.7109375" style="4" customWidth="1"/>
    <col min="7169" max="7169" width="20.28515625" style="4" customWidth="1"/>
    <col min="7170" max="7170" width="22.42578125" style="4" customWidth="1"/>
    <col min="7171" max="7171" width="25.42578125" style="4" customWidth="1"/>
    <col min="7172" max="7172" width="10" style="4" customWidth="1"/>
    <col min="7173" max="7173" width="15.28515625" style="4" customWidth="1"/>
    <col min="7174" max="7178" width="0" style="4" hidden="1" customWidth="1"/>
    <col min="7179" max="7179" width="13.85546875" style="4" customWidth="1"/>
    <col min="7180" max="7180" width="20.42578125" style="4" customWidth="1"/>
    <col min="7181" max="7420" width="11.42578125" style="4"/>
    <col min="7421" max="7421" width="14.42578125" style="4" customWidth="1"/>
    <col min="7422" max="7422" width="22.140625" style="4" customWidth="1"/>
    <col min="7423" max="7423" width="16.85546875" style="4" customWidth="1"/>
    <col min="7424" max="7424" width="22.7109375" style="4" customWidth="1"/>
    <col min="7425" max="7425" width="20.28515625" style="4" customWidth="1"/>
    <col min="7426" max="7426" width="22.42578125" style="4" customWidth="1"/>
    <col min="7427" max="7427" width="25.42578125" style="4" customWidth="1"/>
    <col min="7428" max="7428" width="10" style="4" customWidth="1"/>
    <col min="7429" max="7429" width="15.28515625" style="4" customWidth="1"/>
    <col min="7430" max="7434" width="0" style="4" hidden="1" customWidth="1"/>
    <col min="7435" max="7435" width="13.85546875" style="4" customWidth="1"/>
    <col min="7436" max="7436" width="20.42578125" style="4" customWidth="1"/>
    <col min="7437" max="7676" width="11.42578125" style="4"/>
    <col min="7677" max="7677" width="14.42578125" style="4" customWidth="1"/>
    <col min="7678" max="7678" width="22.140625" style="4" customWidth="1"/>
    <col min="7679" max="7679" width="16.85546875" style="4" customWidth="1"/>
    <col min="7680" max="7680" width="22.7109375" style="4" customWidth="1"/>
    <col min="7681" max="7681" width="20.28515625" style="4" customWidth="1"/>
    <col min="7682" max="7682" width="22.42578125" style="4" customWidth="1"/>
    <col min="7683" max="7683" width="25.42578125" style="4" customWidth="1"/>
    <col min="7684" max="7684" width="10" style="4" customWidth="1"/>
    <col min="7685" max="7685" width="15.28515625" style="4" customWidth="1"/>
    <col min="7686" max="7690" width="0" style="4" hidden="1" customWidth="1"/>
    <col min="7691" max="7691" width="13.85546875" style="4" customWidth="1"/>
    <col min="7692" max="7692" width="20.42578125" style="4" customWidth="1"/>
    <col min="7693" max="7932" width="11.42578125" style="4"/>
    <col min="7933" max="7933" width="14.42578125" style="4" customWidth="1"/>
    <col min="7934" max="7934" width="22.140625" style="4" customWidth="1"/>
    <col min="7935" max="7935" width="16.85546875" style="4" customWidth="1"/>
    <col min="7936" max="7936" width="22.7109375" style="4" customWidth="1"/>
    <col min="7937" max="7937" width="20.28515625" style="4" customWidth="1"/>
    <col min="7938" max="7938" width="22.42578125" style="4" customWidth="1"/>
    <col min="7939" max="7939" width="25.42578125" style="4" customWidth="1"/>
    <col min="7940" max="7940" width="10" style="4" customWidth="1"/>
    <col min="7941" max="7941" width="15.28515625" style="4" customWidth="1"/>
    <col min="7942" max="7946" width="0" style="4" hidden="1" customWidth="1"/>
    <col min="7947" max="7947" width="13.85546875" style="4" customWidth="1"/>
    <col min="7948" max="7948" width="20.42578125" style="4" customWidth="1"/>
    <col min="7949" max="8188" width="11.42578125" style="4"/>
    <col min="8189" max="8189" width="14.42578125" style="4" customWidth="1"/>
    <col min="8190" max="8190" width="22.140625" style="4" customWidth="1"/>
    <col min="8191" max="8191" width="16.85546875" style="4" customWidth="1"/>
    <col min="8192" max="8192" width="22.7109375" style="4" customWidth="1"/>
    <col min="8193" max="8193" width="20.28515625" style="4" customWidth="1"/>
    <col min="8194" max="8194" width="22.42578125" style="4" customWidth="1"/>
    <col min="8195" max="8195" width="25.42578125" style="4" customWidth="1"/>
    <col min="8196" max="8196" width="10" style="4" customWidth="1"/>
    <col min="8197" max="8197" width="15.28515625" style="4" customWidth="1"/>
    <col min="8198" max="8202" width="0" style="4" hidden="1" customWidth="1"/>
    <col min="8203" max="8203" width="13.85546875" style="4" customWidth="1"/>
    <col min="8204" max="8204" width="20.42578125" style="4" customWidth="1"/>
    <col min="8205" max="8444" width="11.42578125" style="4"/>
    <col min="8445" max="8445" width="14.42578125" style="4" customWidth="1"/>
    <col min="8446" max="8446" width="22.140625" style="4" customWidth="1"/>
    <col min="8447" max="8447" width="16.85546875" style="4" customWidth="1"/>
    <col min="8448" max="8448" width="22.7109375" style="4" customWidth="1"/>
    <col min="8449" max="8449" width="20.28515625" style="4" customWidth="1"/>
    <col min="8450" max="8450" width="22.42578125" style="4" customWidth="1"/>
    <col min="8451" max="8451" width="25.42578125" style="4" customWidth="1"/>
    <col min="8452" max="8452" width="10" style="4" customWidth="1"/>
    <col min="8453" max="8453" width="15.28515625" style="4" customWidth="1"/>
    <col min="8454" max="8458" width="0" style="4" hidden="1" customWidth="1"/>
    <col min="8459" max="8459" width="13.85546875" style="4" customWidth="1"/>
    <col min="8460" max="8460" width="20.42578125" style="4" customWidth="1"/>
    <col min="8461" max="8700" width="11.42578125" style="4"/>
    <col min="8701" max="8701" width="14.42578125" style="4" customWidth="1"/>
    <col min="8702" max="8702" width="22.140625" style="4" customWidth="1"/>
    <col min="8703" max="8703" width="16.85546875" style="4" customWidth="1"/>
    <col min="8704" max="8704" width="22.7109375" style="4" customWidth="1"/>
    <col min="8705" max="8705" width="20.28515625" style="4" customWidth="1"/>
    <col min="8706" max="8706" width="22.42578125" style="4" customWidth="1"/>
    <col min="8707" max="8707" width="25.42578125" style="4" customWidth="1"/>
    <col min="8708" max="8708" width="10" style="4" customWidth="1"/>
    <col min="8709" max="8709" width="15.28515625" style="4" customWidth="1"/>
    <col min="8710" max="8714" width="0" style="4" hidden="1" customWidth="1"/>
    <col min="8715" max="8715" width="13.85546875" style="4" customWidth="1"/>
    <col min="8716" max="8716" width="20.42578125" style="4" customWidth="1"/>
    <col min="8717" max="8956" width="11.42578125" style="4"/>
    <col min="8957" max="8957" width="14.42578125" style="4" customWidth="1"/>
    <col min="8958" max="8958" width="22.140625" style="4" customWidth="1"/>
    <col min="8959" max="8959" width="16.85546875" style="4" customWidth="1"/>
    <col min="8960" max="8960" width="22.7109375" style="4" customWidth="1"/>
    <col min="8961" max="8961" width="20.28515625" style="4" customWidth="1"/>
    <col min="8962" max="8962" width="22.42578125" style="4" customWidth="1"/>
    <col min="8963" max="8963" width="25.42578125" style="4" customWidth="1"/>
    <col min="8964" max="8964" width="10" style="4" customWidth="1"/>
    <col min="8965" max="8965" width="15.28515625" style="4" customWidth="1"/>
    <col min="8966" max="8970" width="0" style="4" hidden="1" customWidth="1"/>
    <col min="8971" max="8971" width="13.85546875" style="4" customWidth="1"/>
    <col min="8972" max="8972" width="20.42578125" style="4" customWidth="1"/>
    <col min="8973" max="9212" width="11.42578125" style="4"/>
    <col min="9213" max="9213" width="14.42578125" style="4" customWidth="1"/>
    <col min="9214" max="9214" width="22.140625" style="4" customWidth="1"/>
    <col min="9215" max="9215" width="16.85546875" style="4" customWidth="1"/>
    <col min="9216" max="9216" width="22.7109375" style="4" customWidth="1"/>
    <col min="9217" max="9217" width="20.28515625" style="4" customWidth="1"/>
    <col min="9218" max="9218" width="22.42578125" style="4" customWidth="1"/>
    <col min="9219" max="9219" width="25.42578125" style="4" customWidth="1"/>
    <col min="9220" max="9220" width="10" style="4" customWidth="1"/>
    <col min="9221" max="9221" width="15.28515625" style="4" customWidth="1"/>
    <col min="9222" max="9226" width="0" style="4" hidden="1" customWidth="1"/>
    <col min="9227" max="9227" width="13.85546875" style="4" customWidth="1"/>
    <col min="9228" max="9228" width="20.42578125" style="4" customWidth="1"/>
    <col min="9229" max="9468" width="11.42578125" style="4"/>
    <col min="9469" max="9469" width="14.42578125" style="4" customWidth="1"/>
    <col min="9470" max="9470" width="22.140625" style="4" customWidth="1"/>
    <col min="9471" max="9471" width="16.85546875" style="4" customWidth="1"/>
    <col min="9472" max="9472" width="22.7109375" style="4" customWidth="1"/>
    <col min="9473" max="9473" width="20.28515625" style="4" customWidth="1"/>
    <col min="9474" max="9474" width="22.42578125" style="4" customWidth="1"/>
    <col min="9475" max="9475" width="25.42578125" style="4" customWidth="1"/>
    <col min="9476" max="9476" width="10" style="4" customWidth="1"/>
    <col min="9477" max="9477" width="15.28515625" style="4" customWidth="1"/>
    <col min="9478" max="9482" width="0" style="4" hidden="1" customWidth="1"/>
    <col min="9483" max="9483" width="13.85546875" style="4" customWidth="1"/>
    <col min="9484" max="9484" width="20.42578125" style="4" customWidth="1"/>
    <col min="9485" max="9724" width="11.42578125" style="4"/>
    <col min="9725" max="9725" width="14.42578125" style="4" customWidth="1"/>
    <col min="9726" max="9726" width="22.140625" style="4" customWidth="1"/>
    <col min="9727" max="9727" width="16.85546875" style="4" customWidth="1"/>
    <col min="9728" max="9728" width="22.7109375" style="4" customWidth="1"/>
    <col min="9729" max="9729" width="20.28515625" style="4" customWidth="1"/>
    <col min="9730" max="9730" width="22.42578125" style="4" customWidth="1"/>
    <col min="9731" max="9731" width="25.42578125" style="4" customWidth="1"/>
    <col min="9732" max="9732" width="10" style="4" customWidth="1"/>
    <col min="9733" max="9733" width="15.28515625" style="4" customWidth="1"/>
    <col min="9734" max="9738" width="0" style="4" hidden="1" customWidth="1"/>
    <col min="9739" max="9739" width="13.85546875" style="4" customWidth="1"/>
    <col min="9740" max="9740" width="20.42578125" style="4" customWidth="1"/>
    <col min="9741" max="9980" width="11.42578125" style="4"/>
    <col min="9981" max="9981" width="14.42578125" style="4" customWidth="1"/>
    <col min="9982" max="9982" width="22.140625" style="4" customWidth="1"/>
    <col min="9983" max="9983" width="16.85546875" style="4" customWidth="1"/>
    <col min="9984" max="9984" width="22.7109375" style="4" customWidth="1"/>
    <col min="9985" max="9985" width="20.28515625" style="4" customWidth="1"/>
    <col min="9986" max="9986" width="22.42578125" style="4" customWidth="1"/>
    <col min="9987" max="9987" width="25.42578125" style="4" customWidth="1"/>
    <col min="9988" max="9988" width="10" style="4" customWidth="1"/>
    <col min="9989" max="9989" width="15.28515625" style="4" customWidth="1"/>
    <col min="9990" max="9994" width="0" style="4" hidden="1" customWidth="1"/>
    <col min="9995" max="9995" width="13.85546875" style="4" customWidth="1"/>
    <col min="9996" max="9996" width="20.42578125" style="4" customWidth="1"/>
    <col min="9997" max="10236" width="11.42578125" style="4"/>
    <col min="10237" max="10237" width="14.42578125" style="4" customWidth="1"/>
    <col min="10238" max="10238" width="22.140625" style="4" customWidth="1"/>
    <col min="10239" max="10239" width="16.85546875" style="4" customWidth="1"/>
    <col min="10240" max="10240" width="22.7109375" style="4" customWidth="1"/>
    <col min="10241" max="10241" width="20.28515625" style="4" customWidth="1"/>
    <col min="10242" max="10242" width="22.42578125" style="4" customWidth="1"/>
    <col min="10243" max="10243" width="25.42578125" style="4" customWidth="1"/>
    <col min="10244" max="10244" width="10" style="4" customWidth="1"/>
    <col min="10245" max="10245" width="15.28515625" style="4" customWidth="1"/>
    <col min="10246" max="10250" width="0" style="4" hidden="1" customWidth="1"/>
    <col min="10251" max="10251" width="13.85546875" style="4" customWidth="1"/>
    <col min="10252" max="10252" width="20.42578125" style="4" customWidth="1"/>
    <col min="10253" max="10492" width="11.42578125" style="4"/>
    <col min="10493" max="10493" width="14.42578125" style="4" customWidth="1"/>
    <col min="10494" max="10494" width="22.140625" style="4" customWidth="1"/>
    <col min="10495" max="10495" width="16.85546875" style="4" customWidth="1"/>
    <col min="10496" max="10496" width="22.7109375" style="4" customWidth="1"/>
    <col min="10497" max="10497" width="20.28515625" style="4" customWidth="1"/>
    <col min="10498" max="10498" width="22.42578125" style="4" customWidth="1"/>
    <col min="10499" max="10499" width="25.42578125" style="4" customWidth="1"/>
    <col min="10500" max="10500" width="10" style="4" customWidth="1"/>
    <col min="10501" max="10501" width="15.28515625" style="4" customWidth="1"/>
    <col min="10502" max="10506" width="0" style="4" hidden="1" customWidth="1"/>
    <col min="10507" max="10507" width="13.85546875" style="4" customWidth="1"/>
    <col min="10508" max="10508" width="20.42578125" style="4" customWidth="1"/>
    <col min="10509" max="10748" width="11.42578125" style="4"/>
    <col min="10749" max="10749" width="14.42578125" style="4" customWidth="1"/>
    <col min="10750" max="10750" width="22.140625" style="4" customWidth="1"/>
    <col min="10751" max="10751" width="16.85546875" style="4" customWidth="1"/>
    <col min="10752" max="10752" width="22.7109375" style="4" customWidth="1"/>
    <col min="10753" max="10753" width="20.28515625" style="4" customWidth="1"/>
    <col min="10754" max="10754" width="22.42578125" style="4" customWidth="1"/>
    <col min="10755" max="10755" width="25.42578125" style="4" customWidth="1"/>
    <col min="10756" max="10756" width="10" style="4" customWidth="1"/>
    <col min="10757" max="10757" width="15.28515625" style="4" customWidth="1"/>
    <col min="10758" max="10762" width="0" style="4" hidden="1" customWidth="1"/>
    <col min="10763" max="10763" width="13.85546875" style="4" customWidth="1"/>
    <col min="10764" max="10764" width="20.42578125" style="4" customWidth="1"/>
    <col min="10765" max="11004" width="11.42578125" style="4"/>
    <col min="11005" max="11005" width="14.42578125" style="4" customWidth="1"/>
    <col min="11006" max="11006" width="22.140625" style="4" customWidth="1"/>
    <col min="11007" max="11007" width="16.85546875" style="4" customWidth="1"/>
    <col min="11008" max="11008" width="22.7109375" style="4" customWidth="1"/>
    <col min="11009" max="11009" width="20.28515625" style="4" customWidth="1"/>
    <col min="11010" max="11010" width="22.42578125" style="4" customWidth="1"/>
    <col min="11011" max="11011" width="25.42578125" style="4" customWidth="1"/>
    <col min="11012" max="11012" width="10" style="4" customWidth="1"/>
    <col min="11013" max="11013" width="15.28515625" style="4" customWidth="1"/>
    <col min="11014" max="11018" width="0" style="4" hidden="1" customWidth="1"/>
    <col min="11019" max="11019" width="13.85546875" style="4" customWidth="1"/>
    <col min="11020" max="11020" width="20.42578125" style="4" customWidth="1"/>
    <col min="11021" max="11260" width="11.42578125" style="4"/>
    <col min="11261" max="11261" width="14.42578125" style="4" customWidth="1"/>
    <col min="11262" max="11262" width="22.140625" style="4" customWidth="1"/>
    <col min="11263" max="11263" width="16.85546875" style="4" customWidth="1"/>
    <col min="11264" max="11264" width="22.7109375" style="4" customWidth="1"/>
    <col min="11265" max="11265" width="20.28515625" style="4" customWidth="1"/>
    <col min="11266" max="11266" width="22.42578125" style="4" customWidth="1"/>
    <col min="11267" max="11267" width="25.42578125" style="4" customWidth="1"/>
    <col min="11268" max="11268" width="10" style="4" customWidth="1"/>
    <col min="11269" max="11269" width="15.28515625" style="4" customWidth="1"/>
    <col min="11270" max="11274" width="0" style="4" hidden="1" customWidth="1"/>
    <col min="11275" max="11275" width="13.85546875" style="4" customWidth="1"/>
    <col min="11276" max="11276" width="20.42578125" style="4" customWidth="1"/>
    <col min="11277" max="11516" width="11.42578125" style="4"/>
    <col min="11517" max="11517" width="14.42578125" style="4" customWidth="1"/>
    <col min="11518" max="11518" width="22.140625" style="4" customWidth="1"/>
    <col min="11519" max="11519" width="16.85546875" style="4" customWidth="1"/>
    <col min="11520" max="11520" width="22.7109375" style="4" customWidth="1"/>
    <col min="11521" max="11521" width="20.28515625" style="4" customWidth="1"/>
    <col min="11522" max="11522" width="22.42578125" style="4" customWidth="1"/>
    <col min="11523" max="11523" width="25.42578125" style="4" customWidth="1"/>
    <col min="11524" max="11524" width="10" style="4" customWidth="1"/>
    <col min="11525" max="11525" width="15.28515625" style="4" customWidth="1"/>
    <col min="11526" max="11530" width="0" style="4" hidden="1" customWidth="1"/>
    <col min="11531" max="11531" width="13.85546875" style="4" customWidth="1"/>
    <col min="11532" max="11532" width="20.42578125" style="4" customWidth="1"/>
    <col min="11533" max="11772" width="11.42578125" style="4"/>
    <col min="11773" max="11773" width="14.42578125" style="4" customWidth="1"/>
    <col min="11774" max="11774" width="22.140625" style="4" customWidth="1"/>
    <col min="11775" max="11775" width="16.85546875" style="4" customWidth="1"/>
    <col min="11776" max="11776" width="22.7109375" style="4" customWidth="1"/>
    <col min="11777" max="11777" width="20.28515625" style="4" customWidth="1"/>
    <col min="11778" max="11778" width="22.42578125" style="4" customWidth="1"/>
    <col min="11779" max="11779" width="25.42578125" style="4" customWidth="1"/>
    <col min="11780" max="11780" width="10" style="4" customWidth="1"/>
    <col min="11781" max="11781" width="15.28515625" style="4" customWidth="1"/>
    <col min="11782" max="11786" width="0" style="4" hidden="1" customWidth="1"/>
    <col min="11787" max="11787" width="13.85546875" style="4" customWidth="1"/>
    <col min="11788" max="11788" width="20.42578125" style="4" customWidth="1"/>
    <col min="11789" max="12028" width="11.42578125" style="4"/>
    <col min="12029" max="12029" width="14.42578125" style="4" customWidth="1"/>
    <col min="12030" max="12030" width="22.140625" style="4" customWidth="1"/>
    <col min="12031" max="12031" width="16.85546875" style="4" customWidth="1"/>
    <col min="12032" max="12032" width="22.7109375" style="4" customWidth="1"/>
    <col min="12033" max="12033" width="20.28515625" style="4" customWidth="1"/>
    <col min="12034" max="12034" width="22.42578125" style="4" customWidth="1"/>
    <col min="12035" max="12035" width="25.42578125" style="4" customWidth="1"/>
    <col min="12036" max="12036" width="10" style="4" customWidth="1"/>
    <col min="12037" max="12037" width="15.28515625" style="4" customWidth="1"/>
    <col min="12038" max="12042" width="0" style="4" hidden="1" customWidth="1"/>
    <col min="12043" max="12043" width="13.85546875" style="4" customWidth="1"/>
    <col min="12044" max="12044" width="20.42578125" style="4" customWidth="1"/>
    <col min="12045" max="12284" width="11.42578125" style="4"/>
    <col min="12285" max="12285" width="14.42578125" style="4" customWidth="1"/>
    <col min="12286" max="12286" width="22.140625" style="4" customWidth="1"/>
    <col min="12287" max="12287" width="16.85546875" style="4" customWidth="1"/>
    <col min="12288" max="12288" width="22.7109375" style="4" customWidth="1"/>
    <col min="12289" max="12289" width="20.28515625" style="4" customWidth="1"/>
    <col min="12290" max="12290" width="22.42578125" style="4" customWidth="1"/>
    <col min="12291" max="12291" width="25.42578125" style="4" customWidth="1"/>
    <col min="12292" max="12292" width="10" style="4" customWidth="1"/>
    <col min="12293" max="12293" width="15.28515625" style="4" customWidth="1"/>
    <col min="12294" max="12298" width="0" style="4" hidden="1" customWidth="1"/>
    <col min="12299" max="12299" width="13.85546875" style="4" customWidth="1"/>
    <col min="12300" max="12300" width="20.42578125" style="4" customWidth="1"/>
    <col min="12301" max="12540" width="11.42578125" style="4"/>
    <col min="12541" max="12541" width="14.42578125" style="4" customWidth="1"/>
    <col min="12542" max="12542" width="22.140625" style="4" customWidth="1"/>
    <col min="12543" max="12543" width="16.85546875" style="4" customWidth="1"/>
    <col min="12544" max="12544" width="22.7109375" style="4" customWidth="1"/>
    <col min="12545" max="12545" width="20.28515625" style="4" customWidth="1"/>
    <col min="12546" max="12546" width="22.42578125" style="4" customWidth="1"/>
    <col min="12547" max="12547" width="25.42578125" style="4" customWidth="1"/>
    <col min="12548" max="12548" width="10" style="4" customWidth="1"/>
    <col min="12549" max="12549" width="15.28515625" style="4" customWidth="1"/>
    <col min="12550" max="12554" width="0" style="4" hidden="1" customWidth="1"/>
    <col min="12555" max="12555" width="13.85546875" style="4" customWidth="1"/>
    <col min="12556" max="12556" width="20.42578125" style="4" customWidth="1"/>
    <col min="12557" max="12796" width="11.42578125" style="4"/>
    <col min="12797" max="12797" width="14.42578125" style="4" customWidth="1"/>
    <col min="12798" max="12798" width="22.140625" style="4" customWidth="1"/>
    <col min="12799" max="12799" width="16.85546875" style="4" customWidth="1"/>
    <col min="12800" max="12800" width="22.7109375" style="4" customWidth="1"/>
    <col min="12801" max="12801" width="20.28515625" style="4" customWidth="1"/>
    <col min="12802" max="12802" width="22.42578125" style="4" customWidth="1"/>
    <col min="12803" max="12803" width="25.42578125" style="4" customWidth="1"/>
    <col min="12804" max="12804" width="10" style="4" customWidth="1"/>
    <col min="12805" max="12805" width="15.28515625" style="4" customWidth="1"/>
    <col min="12806" max="12810" width="0" style="4" hidden="1" customWidth="1"/>
    <col min="12811" max="12811" width="13.85546875" style="4" customWidth="1"/>
    <col min="12812" max="12812" width="20.42578125" style="4" customWidth="1"/>
    <col min="12813" max="13052" width="11.42578125" style="4"/>
    <col min="13053" max="13053" width="14.42578125" style="4" customWidth="1"/>
    <col min="13054" max="13054" width="22.140625" style="4" customWidth="1"/>
    <col min="13055" max="13055" width="16.85546875" style="4" customWidth="1"/>
    <col min="13056" max="13056" width="22.7109375" style="4" customWidth="1"/>
    <col min="13057" max="13057" width="20.28515625" style="4" customWidth="1"/>
    <col min="13058" max="13058" width="22.42578125" style="4" customWidth="1"/>
    <col min="13059" max="13059" width="25.42578125" style="4" customWidth="1"/>
    <col min="13060" max="13060" width="10" style="4" customWidth="1"/>
    <col min="13061" max="13061" width="15.28515625" style="4" customWidth="1"/>
    <col min="13062" max="13066" width="0" style="4" hidden="1" customWidth="1"/>
    <col min="13067" max="13067" width="13.85546875" style="4" customWidth="1"/>
    <col min="13068" max="13068" width="20.42578125" style="4" customWidth="1"/>
    <col min="13069" max="13308" width="11.42578125" style="4"/>
    <col min="13309" max="13309" width="14.42578125" style="4" customWidth="1"/>
    <col min="13310" max="13310" width="22.140625" style="4" customWidth="1"/>
    <col min="13311" max="13311" width="16.85546875" style="4" customWidth="1"/>
    <col min="13312" max="13312" width="22.7109375" style="4" customWidth="1"/>
    <col min="13313" max="13313" width="20.28515625" style="4" customWidth="1"/>
    <col min="13314" max="13314" width="22.42578125" style="4" customWidth="1"/>
    <col min="13315" max="13315" width="25.42578125" style="4" customWidth="1"/>
    <col min="13316" max="13316" width="10" style="4" customWidth="1"/>
    <col min="13317" max="13317" width="15.28515625" style="4" customWidth="1"/>
    <col min="13318" max="13322" width="0" style="4" hidden="1" customWidth="1"/>
    <col min="13323" max="13323" width="13.85546875" style="4" customWidth="1"/>
    <col min="13324" max="13324" width="20.42578125" style="4" customWidth="1"/>
    <col min="13325" max="13564" width="11.42578125" style="4"/>
    <col min="13565" max="13565" width="14.42578125" style="4" customWidth="1"/>
    <col min="13566" max="13566" width="22.140625" style="4" customWidth="1"/>
    <col min="13567" max="13567" width="16.85546875" style="4" customWidth="1"/>
    <col min="13568" max="13568" width="22.7109375" style="4" customWidth="1"/>
    <col min="13569" max="13569" width="20.28515625" style="4" customWidth="1"/>
    <col min="13570" max="13570" width="22.42578125" style="4" customWidth="1"/>
    <col min="13571" max="13571" width="25.42578125" style="4" customWidth="1"/>
    <col min="13572" max="13572" width="10" style="4" customWidth="1"/>
    <col min="13573" max="13573" width="15.28515625" style="4" customWidth="1"/>
    <col min="13574" max="13578" width="0" style="4" hidden="1" customWidth="1"/>
    <col min="13579" max="13579" width="13.85546875" style="4" customWidth="1"/>
    <col min="13580" max="13580" width="20.42578125" style="4" customWidth="1"/>
    <col min="13581" max="13820" width="11.42578125" style="4"/>
    <col min="13821" max="13821" width="14.42578125" style="4" customWidth="1"/>
    <col min="13822" max="13822" width="22.140625" style="4" customWidth="1"/>
    <col min="13823" max="13823" width="16.85546875" style="4" customWidth="1"/>
    <col min="13824" max="13824" width="22.7109375" style="4" customWidth="1"/>
    <col min="13825" max="13825" width="20.28515625" style="4" customWidth="1"/>
    <col min="13826" max="13826" width="22.42578125" style="4" customWidth="1"/>
    <col min="13827" max="13827" width="25.42578125" style="4" customWidth="1"/>
    <col min="13828" max="13828" width="10" style="4" customWidth="1"/>
    <col min="13829" max="13829" width="15.28515625" style="4" customWidth="1"/>
    <col min="13830" max="13834" width="0" style="4" hidden="1" customWidth="1"/>
    <col min="13835" max="13835" width="13.85546875" style="4" customWidth="1"/>
    <col min="13836" max="13836" width="20.42578125" style="4" customWidth="1"/>
    <col min="13837" max="14076" width="11.42578125" style="4"/>
    <col min="14077" max="14077" width="14.42578125" style="4" customWidth="1"/>
    <col min="14078" max="14078" width="22.140625" style="4" customWidth="1"/>
    <col min="14079" max="14079" width="16.85546875" style="4" customWidth="1"/>
    <col min="14080" max="14080" width="22.7109375" style="4" customWidth="1"/>
    <col min="14081" max="14081" width="20.28515625" style="4" customWidth="1"/>
    <col min="14082" max="14082" width="22.42578125" style="4" customWidth="1"/>
    <col min="14083" max="14083" width="25.42578125" style="4" customWidth="1"/>
    <col min="14084" max="14084" width="10" style="4" customWidth="1"/>
    <col min="14085" max="14085" width="15.28515625" style="4" customWidth="1"/>
    <col min="14086" max="14090" width="0" style="4" hidden="1" customWidth="1"/>
    <col min="14091" max="14091" width="13.85546875" style="4" customWidth="1"/>
    <col min="14092" max="14092" width="20.42578125" style="4" customWidth="1"/>
    <col min="14093" max="14332" width="11.42578125" style="4"/>
    <col min="14333" max="14333" width="14.42578125" style="4" customWidth="1"/>
    <col min="14334" max="14334" width="22.140625" style="4" customWidth="1"/>
    <col min="14335" max="14335" width="16.85546875" style="4" customWidth="1"/>
    <col min="14336" max="14336" width="22.7109375" style="4" customWidth="1"/>
    <col min="14337" max="14337" width="20.28515625" style="4" customWidth="1"/>
    <col min="14338" max="14338" width="22.42578125" style="4" customWidth="1"/>
    <col min="14339" max="14339" width="25.42578125" style="4" customWidth="1"/>
    <col min="14340" max="14340" width="10" style="4" customWidth="1"/>
    <col min="14341" max="14341" width="15.28515625" style="4" customWidth="1"/>
    <col min="14342" max="14346" width="0" style="4" hidden="1" customWidth="1"/>
    <col min="14347" max="14347" width="13.85546875" style="4" customWidth="1"/>
    <col min="14348" max="14348" width="20.42578125" style="4" customWidth="1"/>
    <col min="14349" max="14588" width="11.42578125" style="4"/>
    <col min="14589" max="14589" width="14.42578125" style="4" customWidth="1"/>
    <col min="14590" max="14590" width="22.140625" style="4" customWidth="1"/>
    <col min="14591" max="14591" width="16.85546875" style="4" customWidth="1"/>
    <col min="14592" max="14592" width="22.7109375" style="4" customWidth="1"/>
    <col min="14593" max="14593" width="20.28515625" style="4" customWidth="1"/>
    <col min="14594" max="14594" width="22.42578125" style="4" customWidth="1"/>
    <col min="14595" max="14595" width="25.42578125" style="4" customWidth="1"/>
    <col min="14596" max="14596" width="10" style="4" customWidth="1"/>
    <col min="14597" max="14597" width="15.28515625" style="4" customWidth="1"/>
    <col min="14598" max="14602" width="0" style="4" hidden="1" customWidth="1"/>
    <col min="14603" max="14603" width="13.85546875" style="4" customWidth="1"/>
    <col min="14604" max="14604" width="20.42578125" style="4" customWidth="1"/>
    <col min="14605" max="14844" width="11.42578125" style="4"/>
    <col min="14845" max="14845" width="14.42578125" style="4" customWidth="1"/>
    <col min="14846" max="14846" width="22.140625" style="4" customWidth="1"/>
    <col min="14847" max="14847" width="16.85546875" style="4" customWidth="1"/>
    <col min="14848" max="14848" width="22.7109375" style="4" customWidth="1"/>
    <col min="14849" max="14849" width="20.28515625" style="4" customWidth="1"/>
    <col min="14850" max="14850" width="22.42578125" style="4" customWidth="1"/>
    <col min="14851" max="14851" width="25.42578125" style="4" customWidth="1"/>
    <col min="14852" max="14852" width="10" style="4" customWidth="1"/>
    <col min="14853" max="14853" width="15.28515625" style="4" customWidth="1"/>
    <col min="14854" max="14858" width="0" style="4" hidden="1" customWidth="1"/>
    <col min="14859" max="14859" width="13.85546875" style="4" customWidth="1"/>
    <col min="14860" max="14860" width="20.42578125" style="4" customWidth="1"/>
    <col min="14861" max="15100" width="11.42578125" style="4"/>
    <col min="15101" max="15101" width="14.42578125" style="4" customWidth="1"/>
    <col min="15102" max="15102" width="22.140625" style="4" customWidth="1"/>
    <col min="15103" max="15103" width="16.85546875" style="4" customWidth="1"/>
    <col min="15104" max="15104" width="22.7109375" style="4" customWidth="1"/>
    <col min="15105" max="15105" width="20.28515625" style="4" customWidth="1"/>
    <col min="15106" max="15106" width="22.42578125" style="4" customWidth="1"/>
    <col min="15107" max="15107" width="25.42578125" style="4" customWidth="1"/>
    <col min="15108" max="15108" width="10" style="4" customWidth="1"/>
    <col min="15109" max="15109" width="15.28515625" style="4" customWidth="1"/>
    <col min="15110" max="15114" width="0" style="4" hidden="1" customWidth="1"/>
    <col min="15115" max="15115" width="13.85546875" style="4" customWidth="1"/>
    <col min="15116" max="15116" width="20.42578125" style="4" customWidth="1"/>
    <col min="15117" max="15356" width="11.42578125" style="4"/>
    <col min="15357" max="15357" width="14.42578125" style="4" customWidth="1"/>
    <col min="15358" max="15358" width="22.140625" style="4" customWidth="1"/>
    <col min="15359" max="15359" width="16.85546875" style="4" customWidth="1"/>
    <col min="15360" max="15360" width="22.7109375" style="4" customWidth="1"/>
    <col min="15361" max="15361" width="20.28515625" style="4" customWidth="1"/>
    <col min="15362" max="15362" width="22.42578125" style="4" customWidth="1"/>
    <col min="15363" max="15363" width="25.42578125" style="4" customWidth="1"/>
    <col min="15364" max="15364" width="10" style="4" customWidth="1"/>
    <col min="15365" max="15365" width="15.28515625" style="4" customWidth="1"/>
    <col min="15366" max="15370" width="0" style="4" hidden="1" customWidth="1"/>
    <col min="15371" max="15371" width="13.85546875" style="4" customWidth="1"/>
    <col min="15372" max="15372" width="20.42578125" style="4" customWidth="1"/>
    <col min="15373" max="15612" width="11.42578125" style="4"/>
    <col min="15613" max="15613" width="14.42578125" style="4" customWidth="1"/>
    <col min="15614" max="15614" width="22.140625" style="4" customWidth="1"/>
    <col min="15615" max="15615" width="16.85546875" style="4" customWidth="1"/>
    <col min="15616" max="15616" width="22.7109375" style="4" customWidth="1"/>
    <col min="15617" max="15617" width="20.28515625" style="4" customWidth="1"/>
    <col min="15618" max="15618" width="22.42578125" style="4" customWidth="1"/>
    <col min="15619" max="15619" width="25.42578125" style="4" customWidth="1"/>
    <col min="15620" max="15620" width="10" style="4" customWidth="1"/>
    <col min="15621" max="15621" width="15.28515625" style="4" customWidth="1"/>
    <col min="15622" max="15626" width="0" style="4" hidden="1" customWidth="1"/>
    <col min="15627" max="15627" width="13.85546875" style="4" customWidth="1"/>
    <col min="15628" max="15628" width="20.42578125" style="4" customWidth="1"/>
    <col min="15629" max="15868" width="11.42578125" style="4"/>
    <col min="15869" max="15869" width="14.42578125" style="4" customWidth="1"/>
    <col min="15870" max="15870" width="22.140625" style="4" customWidth="1"/>
    <col min="15871" max="15871" width="16.85546875" style="4" customWidth="1"/>
    <col min="15872" max="15872" width="22.7109375" style="4" customWidth="1"/>
    <col min="15873" max="15873" width="20.28515625" style="4" customWidth="1"/>
    <col min="15874" max="15874" width="22.42578125" style="4" customWidth="1"/>
    <col min="15875" max="15875" width="25.42578125" style="4" customWidth="1"/>
    <col min="15876" max="15876" width="10" style="4" customWidth="1"/>
    <col min="15877" max="15877" width="15.28515625" style="4" customWidth="1"/>
    <col min="15878" max="15882" width="0" style="4" hidden="1" customWidth="1"/>
    <col min="15883" max="15883" width="13.85546875" style="4" customWidth="1"/>
    <col min="15884" max="15884" width="20.42578125" style="4" customWidth="1"/>
    <col min="15885" max="16124" width="11.42578125" style="4"/>
    <col min="16125" max="16125" width="14.42578125" style="4" customWidth="1"/>
    <col min="16126" max="16126" width="22.140625" style="4" customWidth="1"/>
    <col min="16127" max="16127" width="16.85546875" style="4" customWidth="1"/>
    <col min="16128" max="16128" width="22.7109375" style="4" customWidth="1"/>
    <col min="16129" max="16129" width="20.28515625" style="4" customWidth="1"/>
    <col min="16130" max="16130" width="22.42578125" style="4" customWidth="1"/>
    <col min="16131" max="16131" width="25.42578125" style="4" customWidth="1"/>
    <col min="16132" max="16132" width="10" style="4" customWidth="1"/>
    <col min="16133" max="16133" width="15.28515625" style="4" customWidth="1"/>
    <col min="16134" max="16138" width="0" style="4" hidden="1" customWidth="1"/>
    <col min="16139" max="16139" width="13.85546875" style="4" customWidth="1"/>
    <col min="16140" max="16140" width="20.42578125" style="4" customWidth="1"/>
    <col min="16141" max="16383" width="11.42578125" style="4"/>
    <col min="16384" max="16384" width="11.42578125" style="4" customWidth="1"/>
  </cols>
  <sheetData>
    <row r="1" spans="1:15" s="1" customFormat="1" ht="21.75" customHeight="1" x14ac:dyDescent="0.25">
      <c r="A1" s="216"/>
      <c r="B1" s="240"/>
      <c r="C1" s="240"/>
      <c r="D1" s="268" t="s">
        <v>13</v>
      </c>
      <c r="E1" s="268"/>
      <c r="F1" s="268"/>
      <c r="G1" s="268"/>
      <c r="H1" s="268"/>
      <c r="I1" s="268"/>
      <c r="J1" s="268"/>
      <c r="K1" s="268"/>
      <c r="L1" s="268"/>
      <c r="M1" s="268"/>
      <c r="N1" s="275" t="s">
        <v>0</v>
      </c>
      <c r="O1" s="275"/>
    </row>
    <row r="2" spans="1:15" s="1" customFormat="1" ht="21.75" customHeight="1" x14ac:dyDescent="0.25">
      <c r="A2" s="216"/>
      <c r="B2" s="240"/>
      <c r="C2" s="240"/>
      <c r="D2" s="268"/>
      <c r="E2" s="268"/>
      <c r="F2" s="268"/>
      <c r="G2" s="268"/>
      <c r="H2" s="268"/>
      <c r="I2" s="268"/>
      <c r="J2" s="268"/>
      <c r="K2" s="268"/>
      <c r="L2" s="268"/>
      <c r="M2" s="268"/>
      <c r="N2" s="275" t="s">
        <v>502</v>
      </c>
      <c r="O2" s="275"/>
    </row>
    <row r="3" spans="1:15" s="1" customFormat="1" ht="21.75" customHeight="1" x14ac:dyDescent="0.25">
      <c r="A3" s="216"/>
      <c r="B3" s="240"/>
      <c r="C3" s="240"/>
      <c r="D3" s="268"/>
      <c r="E3" s="268"/>
      <c r="F3" s="268"/>
      <c r="G3" s="268"/>
      <c r="H3" s="268"/>
      <c r="I3" s="268"/>
      <c r="J3" s="268"/>
      <c r="K3" s="268"/>
      <c r="L3" s="268"/>
      <c r="M3" s="268"/>
      <c r="N3" s="275" t="s">
        <v>501</v>
      </c>
      <c r="O3" s="275"/>
    </row>
    <row r="4" spans="1:15" s="1" customFormat="1" ht="21.75" customHeight="1" x14ac:dyDescent="0.25">
      <c r="A4" s="216"/>
      <c r="B4" s="240"/>
      <c r="C4" s="240"/>
      <c r="D4" s="268"/>
      <c r="E4" s="268"/>
      <c r="F4" s="268"/>
      <c r="G4" s="268"/>
      <c r="H4" s="268"/>
      <c r="I4" s="268"/>
      <c r="J4" s="268"/>
      <c r="K4" s="268"/>
      <c r="L4" s="268"/>
      <c r="M4" s="268"/>
      <c r="N4" s="275" t="s">
        <v>1</v>
      </c>
      <c r="O4" s="275"/>
    </row>
    <row r="5" spans="1:15" s="1" customFormat="1" ht="28.5" customHeight="1" x14ac:dyDescent="0.25">
      <c r="A5" s="216"/>
      <c r="B5" s="240"/>
      <c r="C5" s="240"/>
      <c r="D5" s="240"/>
      <c r="E5" s="240"/>
      <c r="F5" s="240"/>
      <c r="G5" s="240"/>
      <c r="H5" s="240"/>
      <c r="I5" s="240"/>
      <c r="J5" s="240"/>
      <c r="K5" s="240"/>
      <c r="L5" s="240"/>
      <c r="M5" s="240"/>
      <c r="N5" s="240"/>
      <c r="O5" s="240"/>
    </row>
    <row r="6" spans="1:15" s="1" customFormat="1" ht="28.5" customHeight="1" x14ac:dyDescent="0.25">
      <c r="A6" s="216"/>
      <c r="B6" s="256" t="s">
        <v>434</v>
      </c>
      <c r="C6" s="256"/>
      <c r="D6" s="256"/>
      <c r="E6" s="256"/>
      <c r="F6" s="256"/>
      <c r="G6" s="256"/>
      <c r="H6" s="256"/>
      <c r="I6" s="256"/>
      <c r="J6" s="256"/>
      <c r="K6" s="256"/>
      <c r="L6" s="256"/>
      <c r="M6" s="256"/>
      <c r="N6" s="256"/>
      <c r="O6" s="256"/>
    </row>
    <row r="7" spans="1:15" s="1" customFormat="1" ht="28.5" customHeight="1" x14ac:dyDescent="0.25">
      <c r="A7" s="216"/>
      <c r="B7" s="256" t="s">
        <v>503</v>
      </c>
      <c r="C7" s="256"/>
      <c r="D7" s="256"/>
      <c r="E7" s="256"/>
      <c r="F7" s="256"/>
      <c r="G7" s="256"/>
      <c r="H7" s="256"/>
      <c r="I7" s="256"/>
      <c r="J7" s="256"/>
      <c r="K7" s="256"/>
      <c r="L7" s="256"/>
      <c r="M7" s="256"/>
      <c r="N7" s="256"/>
      <c r="O7" s="256"/>
    </row>
    <row r="8" spans="1:15" s="2" customFormat="1" ht="28.5" customHeight="1" x14ac:dyDescent="0.25">
      <c r="A8" s="216"/>
      <c r="B8" s="256" t="s">
        <v>564</v>
      </c>
      <c r="C8" s="256"/>
      <c r="D8" s="256"/>
      <c r="E8" s="256"/>
      <c r="F8" s="256"/>
      <c r="G8" s="256"/>
      <c r="H8" s="256"/>
      <c r="I8" s="256"/>
      <c r="J8" s="256"/>
      <c r="K8" s="256"/>
      <c r="L8" s="256"/>
      <c r="M8" s="256"/>
      <c r="N8" s="256"/>
      <c r="O8" s="256"/>
    </row>
    <row r="9" spans="1:15" s="1" customFormat="1" ht="28.5" customHeight="1" x14ac:dyDescent="0.25">
      <c r="A9" s="216"/>
      <c r="B9" s="310" t="s">
        <v>161</v>
      </c>
      <c r="C9" s="310" t="s">
        <v>3</v>
      </c>
      <c r="D9" s="310" t="s">
        <v>20</v>
      </c>
      <c r="E9" s="310" t="s">
        <v>4</v>
      </c>
      <c r="F9" s="310" t="s">
        <v>10</v>
      </c>
      <c r="G9" s="310" t="s">
        <v>233</v>
      </c>
      <c r="H9" s="126" t="s">
        <v>508</v>
      </c>
      <c r="I9" s="126" t="s">
        <v>509</v>
      </c>
      <c r="J9" s="126" t="s">
        <v>510</v>
      </c>
      <c r="K9" s="127" t="s">
        <v>511</v>
      </c>
      <c r="L9" s="311" t="s">
        <v>8</v>
      </c>
      <c r="M9" s="309" t="s">
        <v>9</v>
      </c>
      <c r="N9" s="309" t="s">
        <v>7</v>
      </c>
      <c r="O9" s="309" t="s">
        <v>358</v>
      </c>
    </row>
    <row r="10" spans="1:15" s="3" customFormat="1" ht="53.25" customHeight="1" x14ac:dyDescent="0.25">
      <c r="A10" s="216"/>
      <c r="B10" s="310"/>
      <c r="C10" s="310"/>
      <c r="D10" s="310"/>
      <c r="E10" s="310"/>
      <c r="F10" s="310"/>
      <c r="G10" s="310"/>
      <c r="H10" s="127" t="s">
        <v>139</v>
      </c>
      <c r="I10" s="127" t="s">
        <v>139</v>
      </c>
      <c r="J10" s="127" t="s">
        <v>139</v>
      </c>
      <c r="K10" s="127" t="s">
        <v>139</v>
      </c>
      <c r="L10" s="311"/>
      <c r="M10" s="309"/>
      <c r="N10" s="309"/>
      <c r="O10" s="309"/>
    </row>
    <row r="11" spans="1:15" s="7" customFormat="1" ht="89.25" customHeight="1" x14ac:dyDescent="0.25">
      <c r="A11" s="216"/>
      <c r="B11" s="306" t="s">
        <v>191</v>
      </c>
      <c r="C11" s="84" t="s">
        <v>216</v>
      </c>
      <c r="D11" s="95" t="s">
        <v>260</v>
      </c>
      <c r="E11" s="123" t="s">
        <v>328</v>
      </c>
      <c r="F11" s="123" t="s">
        <v>153</v>
      </c>
      <c r="G11" s="87" t="s">
        <v>138</v>
      </c>
      <c r="H11" s="79"/>
      <c r="I11" s="79"/>
      <c r="J11" s="79"/>
      <c r="K11" s="79"/>
      <c r="L11" s="169">
        <v>45658</v>
      </c>
      <c r="M11" s="169">
        <v>46022</v>
      </c>
      <c r="N11" s="123" t="s">
        <v>601</v>
      </c>
      <c r="O11" s="93"/>
    </row>
    <row r="12" spans="1:15" s="7" customFormat="1" ht="90.95" customHeight="1" x14ac:dyDescent="0.25">
      <c r="A12" s="216"/>
      <c r="B12" s="307"/>
      <c r="C12" s="301" t="s">
        <v>213</v>
      </c>
      <c r="D12" s="301" t="s">
        <v>212</v>
      </c>
      <c r="E12" s="84" t="s">
        <v>329</v>
      </c>
      <c r="F12" s="58" t="s">
        <v>262</v>
      </c>
      <c r="G12" s="87">
        <v>1</v>
      </c>
      <c r="H12" s="79"/>
      <c r="I12" s="79"/>
      <c r="J12" s="79"/>
      <c r="K12" s="79"/>
      <c r="L12" s="169">
        <v>45658</v>
      </c>
      <c r="M12" s="169">
        <v>46022</v>
      </c>
      <c r="N12" s="123" t="s">
        <v>602</v>
      </c>
      <c r="O12" s="93"/>
    </row>
    <row r="13" spans="1:15" s="7" customFormat="1" ht="111.95" customHeight="1" x14ac:dyDescent="0.25">
      <c r="A13" s="216"/>
      <c r="B13" s="307"/>
      <c r="C13" s="301"/>
      <c r="D13" s="301"/>
      <c r="E13" s="84" t="s">
        <v>488</v>
      </c>
      <c r="F13" s="58" t="s">
        <v>389</v>
      </c>
      <c r="G13" s="80">
        <v>0.7</v>
      </c>
      <c r="H13" s="79"/>
      <c r="I13" s="79"/>
      <c r="J13" s="79"/>
      <c r="K13" s="79"/>
      <c r="L13" s="169">
        <v>45658</v>
      </c>
      <c r="M13" s="169">
        <v>46022</v>
      </c>
      <c r="N13" s="58" t="s">
        <v>146</v>
      </c>
      <c r="O13" s="93"/>
    </row>
    <row r="14" spans="1:15" s="7" customFormat="1" ht="93.95" customHeight="1" x14ac:dyDescent="0.25">
      <c r="A14" s="4"/>
      <c r="B14" s="307"/>
      <c r="C14" s="301" t="s">
        <v>215</v>
      </c>
      <c r="D14" s="301" t="s">
        <v>214</v>
      </c>
      <c r="E14" s="84" t="s">
        <v>261</v>
      </c>
      <c r="F14" s="58" t="s">
        <v>386</v>
      </c>
      <c r="G14" s="87">
        <v>1</v>
      </c>
      <c r="H14" s="79"/>
      <c r="I14" s="79"/>
      <c r="J14" s="79"/>
      <c r="K14" s="79"/>
      <c r="L14" s="169">
        <v>45658</v>
      </c>
      <c r="M14" s="169">
        <v>46022</v>
      </c>
      <c r="N14" s="58" t="s">
        <v>146</v>
      </c>
      <c r="O14" s="93"/>
    </row>
    <row r="15" spans="1:15" s="7" customFormat="1" ht="111" customHeight="1" x14ac:dyDescent="0.25">
      <c r="A15" s="4"/>
      <c r="B15" s="307"/>
      <c r="C15" s="301"/>
      <c r="D15" s="301"/>
      <c r="E15" s="84" t="s">
        <v>330</v>
      </c>
      <c r="F15" s="58" t="s">
        <v>390</v>
      </c>
      <c r="G15" s="57">
        <v>0.7</v>
      </c>
      <c r="H15" s="79"/>
      <c r="I15" s="79"/>
      <c r="J15" s="79"/>
      <c r="K15" s="79"/>
      <c r="L15" s="169">
        <v>45658</v>
      </c>
      <c r="M15" s="169">
        <v>46022</v>
      </c>
      <c r="N15" s="58" t="s">
        <v>146</v>
      </c>
      <c r="O15" s="93"/>
    </row>
    <row r="16" spans="1:15" s="7" customFormat="1" ht="68.25" customHeight="1" x14ac:dyDescent="0.25">
      <c r="A16" s="4"/>
      <c r="B16" s="307"/>
      <c r="C16" s="301"/>
      <c r="D16" s="301"/>
      <c r="E16" s="84" t="s">
        <v>277</v>
      </c>
      <c r="F16" s="58" t="s">
        <v>392</v>
      </c>
      <c r="G16" s="87">
        <v>1</v>
      </c>
      <c r="H16" s="79"/>
      <c r="I16" s="79"/>
      <c r="J16" s="79"/>
      <c r="K16" s="79"/>
      <c r="L16" s="169">
        <v>45658</v>
      </c>
      <c r="M16" s="169">
        <v>46022</v>
      </c>
      <c r="N16" s="58" t="s">
        <v>146</v>
      </c>
      <c r="O16" s="93"/>
    </row>
    <row r="17" spans="2:15" s="7" customFormat="1" ht="126.95" customHeight="1" x14ac:dyDescent="0.25">
      <c r="B17" s="307"/>
      <c r="C17" s="301"/>
      <c r="D17" s="301"/>
      <c r="E17" s="84" t="s">
        <v>331</v>
      </c>
      <c r="F17" s="58" t="s">
        <v>391</v>
      </c>
      <c r="G17" s="57">
        <v>0.8</v>
      </c>
      <c r="H17" s="79"/>
      <c r="I17" s="79"/>
      <c r="J17" s="79"/>
      <c r="K17" s="79"/>
      <c r="L17" s="169">
        <v>45658</v>
      </c>
      <c r="M17" s="169">
        <v>46022</v>
      </c>
      <c r="N17" s="58" t="s">
        <v>146</v>
      </c>
      <c r="O17" s="93"/>
    </row>
    <row r="18" spans="2:15" s="7" customFormat="1" ht="66.95" customHeight="1" x14ac:dyDescent="0.25">
      <c r="B18" s="307"/>
      <c r="C18" s="301"/>
      <c r="D18" s="301"/>
      <c r="E18" s="84" t="s">
        <v>486</v>
      </c>
      <c r="F18" s="58" t="s">
        <v>487</v>
      </c>
      <c r="G18" s="152">
        <v>1</v>
      </c>
      <c r="H18" s="79"/>
      <c r="I18" s="79"/>
      <c r="J18" s="79"/>
      <c r="K18" s="79"/>
      <c r="L18" s="169">
        <v>45658</v>
      </c>
      <c r="M18" s="169">
        <v>46022</v>
      </c>
      <c r="N18" s="58" t="s">
        <v>146</v>
      </c>
      <c r="O18" s="93"/>
    </row>
    <row r="19" spans="2:15" s="7" customFormat="1" ht="63" customHeight="1" x14ac:dyDescent="0.25">
      <c r="B19" s="307"/>
      <c r="C19" s="301"/>
      <c r="D19" s="301"/>
      <c r="E19" s="171" t="s">
        <v>603</v>
      </c>
      <c r="F19" s="170" t="s">
        <v>604</v>
      </c>
      <c r="G19" s="57">
        <v>1</v>
      </c>
      <c r="H19" s="79"/>
      <c r="I19" s="79"/>
      <c r="J19" s="79"/>
      <c r="K19" s="79"/>
      <c r="L19" s="169">
        <v>45658</v>
      </c>
      <c r="M19" s="169">
        <v>46022</v>
      </c>
      <c r="N19" s="58" t="s">
        <v>146</v>
      </c>
      <c r="O19" s="93"/>
    </row>
    <row r="20" spans="2:15" s="7" customFormat="1" ht="66" customHeight="1" x14ac:dyDescent="0.25">
      <c r="B20" s="307"/>
      <c r="C20" s="301" t="s">
        <v>218</v>
      </c>
      <c r="D20" s="301" t="s">
        <v>57</v>
      </c>
      <c r="E20" s="84" t="s">
        <v>333</v>
      </c>
      <c r="F20" s="135" t="s">
        <v>154</v>
      </c>
      <c r="G20" s="136">
        <v>1</v>
      </c>
      <c r="H20" s="148"/>
      <c r="I20" s="148"/>
      <c r="J20" s="148"/>
      <c r="K20" s="148"/>
      <c r="L20" s="169">
        <v>45658</v>
      </c>
      <c r="M20" s="169">
        <v>46022</v>
      </c>
      <c r="N20" s="58" t="s">
        <v>146</v>
      </c>
      <c r="O20" s="93"/>
    </row>
    <row r="21" spans="2:15" s="7" customFormat="1" ht="66" customHeight="1" x14ac:dyDescent="0.25">
      <c r="B21" s="307"/>
      <c r="C21" s="301"/>
      <c r="D21" s="301"/>
      <c r="E21" s="313" t="s">
        <v>334</v>
      </c>
      <c r="F21" s="135" t="s">
        <v>278</v>
      </c>
      <c r="G21" s="136">
        <v>1</v>
      </c>
      <c r="H21" s="148"/>
      <c r="I21" s="148"/>
      <c r="J21" s="148"/>
      <c r="K21" s="148"/>
      <c r="L21" s="169">
        <v>45658</v>
      </c>
      <c r="M21" s="169">
        <v>46022</v>
      </c>
      <c r="N21" s="58" t="s">
        <v>146</v>
      </c>
      <c r="O21" s="93"/>
    </row>
    <row r="22" spans="2:15" s="7" customFormat="1" ht="111.95" customHeight="1" x14ac:dyDescent="0.25">
      <c r="B22" s="307"/>
      <c r="C22" s="301"/>
      <c r="D22" s="301"/>
      <c r="E22" s="313"/>
      <c r="F22" s="58" t="s">
        <v>605</v>
      </c>
      <c r="G22" s="80">
        <v>0.95</v>
      </c>
      <c r="H22" s="79"/>
      <c r="I22" s="79"/>
      <c r="J22" s="79"/>
      <c r="K22" s="79"/>
      <c r="L22" s="169">
        <v>45658</v>
      </c>
      <c r="M22" s="169">
        <v>46022</v>
      </c>
      <c r="N22" s="58" t="s">
        <v>146</v>
      </c>
      <c r="O22" s="93"/>
    </row>
    <row r="23" spans="2:15" s="7" customFormat="1" ht="51.95" customHeight="1" x14ac:dyDescent="0.25">
      <c r="B23" s="307"/>
      <c r="C23" s="301"/>
      <c r="D23" s="301"/>
      <c r="E23" s="84" t="s">
        <v>606</v>
      </c>
      <c r="F23" s="58" t="s">
        <v>607</v>
      </c>
      <c r="G23" s="117">
        <v>1</v>
      </c>
      <c r="H23" s="79"/>
      <c r="I23" s="79"/>
      <c r="J23" s="79"/>
      <c r="K23" s="79"/>
      <c r="L23" s="169">
        <v>45658</v>
      </c>
      <c r="M23" s="169">
        <v>46022</v>
      </c>
      <c r="N23" s="58" t="s">
        <v>146</v>
      </c>
      <c r="O23" s="93"/>
    </row>
    <row r="24" spans="2:15" s="7" customFormat="1" ht="51.95" customHeight="1" x14ac:dyDescent="0.25">
      <c r="B24" s="307"/>
      <c r="C24" s="301"/>
      <c r="D24" s="301"/>
      <c r="E24" s="84" t="s">
        <v>491</v>
      </c>
      <c r="F24" s="84" t="s">
        <v>491</v>
      </c>
      <c r="G24" s="117">
        <v>1</v>
      </c>
      <c r="H24" s="79"/>
      <c r="I24" s="79"/>
      <c r="J24" s="79"/>
      <c r="K24" s="79"/>
      <c r="L24" s="169">
        <v>45658</v>
      </c>
      <c r="M24" s="169">
        <v>46022</v>
      </c>
      <c r="N24" s="58" t="s">
        <v>146</v>
      </c>
      <c r="O24" s="93"/>
    </row>
    <row r="25" spans="2:15" ht="75.95" customHeight="1" x14ac:dyDescent="0.25">
      <c r="B25" s="307"/>
      <c r="C25" s="93"/>
      <c r="D25" s="93"/>
      <c r="E25" s="84" t="s">
        <v>489</v>
      </c>
      <c r="F25" s="84" t="s">
        <v>489</v>
      </c>
      <c r="G25" s="117">
        <v>1</v>
      </c>
      <c r="H25" s="79"/>
      <c r="I25" s="79"/>
      <c r="J25" s="79"/>
      <c r="K25" s="79"/>
      <c r="L25" s="169">
        <v>45658</v>
      </c>
      <c r="M25" s="169">
        <v>46022</v>
      </c>
      <c r="N25" s="58" t="s">
        <v>146</v>
      </c>
      <c r="O25" s="84"/>
    </row>
    <row r="26" spans="2:15" ht="62.25" customHeight="1" x14ac:dyDescent="0.25">
      <c r="B26" s="307"/>
      <c r="C26" s="294" t="s">
        <v>259</v>
      </c>
      <c r="D26" s="294" t="s">
        <v>219</v>
      </c>
      <c r="E26" s="84" t="s">
        <v>490</v>
      </c>
      <c r="F26" s="84" t="s">
        <v>490</v>
      </c>
      <c r="G26" s="93">
        <v>12</v>
      </c>
      <c r="H26" s="141"/>
      <c r="I26" s="141"/>
      <c r="J26" s="141"/>
      <c r="K26" s="141"/>
      <c r="L26" s="169">
        <v>45658</v>
      </c>
      <c r="M26" s="169">
        <v>46022</v>
      </c>
      <c r="N26" s="294" t="s">
        <v>107</v>
      </c>
      <c r="O26" s="84"/>
    </row>
    <row r="27" spans="2:15" ht="39.75" customHeight="1" x14ac:dyDescent="0.25">
      <c r="B27" s="307"/>
      <c r="C27" s="295"/>
      <c r="D27" s="295"/>
      <c r="E27" s="84" t="s">
        <v>745</v>
      </c>
      <c r="F27" s="84" t="s">
        <v>745</v>
      </c>
      <c r="G27" s="93">
        <v>1</v>
      </c>
      <c r="H27" s="141"/>
      <c r="I27" s="141"/>
      <c r="J27" s="141"/>
      <c r="K27" s="141"/>
      <c r="L27" s="169">
        <v>45658</v>
      </c>
      <c r="M27" s="169">
        <v>46022</v>
      </c>
      <c r="N27" s="295"/>
      <c r="O27" s="84"/>
    </row>
    <row r="28" spans="2:15" ht="53.25" customHeight="1" x14ac:dyDescent="0.25">
      <c r="B28" s="307"/>
      <c r="C28" s="296"/>
      <c r="D28" s="296"/>
      <c r="E28" s="84" t="s">
        <v>104</v>
      </c>
      <c r="F28" s="84" t="s">
        <v>364</v>
      </c>
      <c r="G28" s="93">
        <v>4</v>
      </c>
      <c r="H28" s="141"/>
      <c r="I28" s="141"/>
      <c r="J28" s="141"/>
      <c r="K28" s="141"/>
      <c r="L28" s="169">
        <v>45658</v>
      </c>
      <c r="M28" s="169">
        <v>46022</v>
      </c>
      <c r="N28" s="296"/>
      <c r="O28" s="84"/>
    </row>
    <row r="29" spans="2:15" ht="44.25" customHeight="1" x14ac:dyDescent="0.25">
      <c r="B29" s="307"/>
      <c r="C29" s="294" t="s">
        <v>102</v>
      </c>
      <c r="D29" s="301" t="s">
        <v>217</v>
      </c>
      <c r="E29" s="84" t="s">
        <v>746</v>
      </c>
      <c r="F29" s="84" t="s">
        <v>747</v>
      </c>
      <c r="G29" s="93">
        <v>1</v>
      </c>
      <c r="H29" s="141"/>
      <c r="I29" s="141"/>
      <c r="J29" s="141"/>
      <c r="K29" s="141"/>
      <c r="L29" s="169">
        <v>45658</v>
      </c>
      <c r="M29" s="169">
        <v>46022</v>
      </c>
      <c r="N29" s="312" t="s">
        <v>105</v>
      </c>
      <c r="O29" s="84"/>
    </row>
    <row r="30" spans="2:15" ht="51.75" customHeight="1" x14ac:dyDescent="0.25">
      <c r="B30" s="307"/>
      <c r="C30" s="295"/>
      <c r="D30" s="301"/>
      <c r="E30" s="84" t="s">
        <v>748</v>
      </c>
      <c r="F30" s="84" t="s">
        <v>393</v>
      </c>
      <c r="G30" s="93">
        <v>1</v>
      </c>
      <c r="H30" s="141"/>
      <c r="I30" s="141"/>
      <c r="J30" s="141"/>
      <c r="K30" s="141"/>
      <c r="L30" s="169">
        <v>45658</v>
      </c>
      <c r="M30" s="169">
        <v>46022</v>
      </c>
      <c r="N30" s="312"/>
      <c r="O30" s="84"/>
    </row>
    <row r="31" spans="2:15" ht="69" customHeight="1" x14ac:dyDescent="0.25">
      <c r="B31" s="307"/>
      <c r="C31" s="295"/>
      <c r="D31" s="301"/>
      <c r="E31" s="123" t="s">
        <v>106</v>
      </c>
      <c r="F31" s="84" t="s">
        <v>157</v>
      </c>
      <c r="G31" s="138">
        <v>1</v>
      </c>
      <c r="H31" s="141"/>
      <c r="I31" s="141"/>
      <c r="J31" s="141"/>
      <c r="K31" s="141"/>
      <c r="L31" s="169">
        <v>45658</v>
      </c>
      <c r="M31" s="169">
        <v>46022</v>
      </c>
      <c r="N31" s="312"/>
      <c r="O31" s="84"/>
    </row>
    <row r="32" spans="2:15" ht="69" customHeight="1" x14ac:dyDescent="0.25">
      <c r="B32" s="307"/>
      <c r="C32" s="295"/>
      <c r="D32" s="301"/>
      <c r="E32" s="123" t="s">
        <v>477</v>
      </c>
      <c r="F32" s="84" t="s">
        <v>476</v>
      </c>
      <c r="G32" s="139">
        <v>4</v>
      </c>
      <c r="H32" s="141"/>
      <c r="I32" s="141"/>
      <c r="J32" s="141"/>
      <c r="K32" s="141"/>
      <c r="L32" s="169">
        <v>45658</v>
      </c>
      <c r="M32" s="169">
        <v>46022</v>
      </c>
      <c r="N32" s="312"/>
      <c r="O32" s="84"/>
    </row>
    <row r="33" spans="2:15" ht="81.75" customHeight="1" x14ac:dyDescent="0.25">
      <c r="B33" s="308"/>
      <c r="C33" s="296"/>
      <c r="D33" s="301"/>
      <c r="E33" s="123" t="s">
        <v>545</v>
      </c>
      <c r="F33" s="137" t="s">
        <v>545</v>
      </c>
      <c r="G33" s="139">
        <v>12</v>
      </c>
      <c r="H33" s="141"/>
      <c r="I33" s="141"/>
      <c r="J33" s="141"/>
      <c r="K33" s="141"/>
      <c r="L33" s="169">
        <v>45658</v>
      </c>
      <c r="M33" s="169">
        <v>46022</v>
      </c>
      <c r="N33" s="312"/>
      <c r="O33" s="84"/>
    </row>
    <row r="34" spans="2:15" ht="12.75" x14ac:dyDescent="0.25">
      <c r="H34" s="14"/>
      <c r="I34" s="14"/>
      <c r="J34" s="14"/>
      <c r="K34" s="176"/>
    </row>
  </sheetData>
  <mergeCells count="35">
    <mergeCell ref="N29:N33"/>
    <mergeCell ref="C12:C13"/>
    <mergeCell ref="D12:D13"/>
    <mergeCell ref="E21:E22"/>
    <mergeCell ref="N26:N28"/>
    <mergeCell ref="D20:D24"/>
    <mergeCell ref="C20:C24"/>
    <mergeCell ref="A1:A13"/>
    <mergeCell ref="B5:O5"/>
    <mergeCell ref="B1:C4"/>
    <mergeCell ref="B9:B10"/>
    <mergeCell ref="D9:D10"/>
    <mergeCell ref="C9:C10"/>
    <mergeCell ref="N3:O3"/>
    <mergeCell ref="N4:O4"/>
    <mergeCell ref="D1:M4"/>
    <mergeCell ref="N1:O1"/>
    <mergeCell ref="N2:O2"/>
    <mergeCell ref="B6:O6"/>
    <mergeCell ref="B7:O7"/>
    <mergeCell ref="B8:O8"/>
    <mergeCell ref="O9:O10"/>
    <mergeCell ref="L9:L10"/>
    <mergeCell ref="N9:N10"/>
    <mergeCell ref="E9:E10"/>
    <mergeCell ref="F9:F10"/>
    <mergeCell ref="G9:G10"/>
    <mergeCell ref="M9:M10"/>
    <mergeCell ref="B11:B33"/>
    <mergeCell ref="D26:D28"/>
    <mergeCell ref="C26:C28"/>
    <mergeCell ref="D29:D33"/>
    <mergeCell ref="C29:C33"/>
    <mergeCell ref="C14:C19"/>
    <mergeCell ref="D14:D19"/>
  </mergeCells>
  <pageMargins left="1.3779527559055118" right="0.70866141732283472" top="0.74803149606299213" bottom="0.74803149606299213" header="0.31496062992125984" footer="0.31496062992125984"/>
  <pageSetup paperSize="5" scale="60" orientation="landscape" horizontalDpi="4294967293"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01000-A316-42D4-AACE-169208568FCF}">
  <sheetPr>
    <tabColor theme="7"/>
  </sheetPr>
  <dimension ref="A1:O34"/>
  <sheetViews>
    <sheetView topLeftCell="A31" workbookViewId="0">
      <selection activeCell="E35" sqref="E35"/>
    </sheetView>
  </sheetViews>
  <sheetFormatPr baseColWidth="10" defaultRowHeight="12" x14ac:dyDescent="0.25"/>
  <cols>
    <col min="1" max="1" width="11.42578125" style="4"/>
    <col min="2" max="3" width="29.140625" style="4" customWidth="1"/>
    <col min="4" max="4" width="29.85546875" style="4" customWidth="1"/>
    <col min="5" max="5" width="31.7109375" style="4" customWidth="1"/>
    <col min="6" max="6" width="29.140625" style="4" customWidth="1"/>
    <col min="7" max="7" width="16.28515625" style="4" customWidth="1"/>
    <col min="8" max="11" width="16.28515625" style="4" hidden="1" customWidth="1"/>
    <col min="12" max="12" width="16.28515625" style="4" customWidth="1"/>
    <col min="13" max="14" width="19.7109375" style="4" customWidth="1"/>
    <col min="15" max="15" width="21.28515625" style="4" customWidth="1"/>
    <col min="16" max="248" width="11.42578125" style="4"/>
    <col min="249" max="249" width="14.42578125" style="4" customWidth="1"/>
    <col min="250" max="250" width="22.140625" style="4" customWidth="1"/>
    <col min="251" max="251" width="16.85546875" style="4" customWidth="1"/>
    <col min="252" max="252" width="22.7109375" style="4" customWidth="1"/>
    <col min="253" max="253" width="20.28515625" style="4" customWidth="1"/>
    <col min="254" max="254" width="22.42578125" style="4" customWidth="1"/>
    <col min="255" max="255" width="25.42578125" style="4" customWidth="1"/>
    <col min="256" max="256" width="10" style="4" customWidth="1"/>
    <col min="257" max="257" width="15.28515625" style="4" customWidth="1"/>
    <col min="258" max="262" width="0" style="4" hidden="1" customWidth="1"/>
    <col min="263" max="263" width="13.85546875" style="4" customWidth="1"/>
    <col min="264" max="264" width="20.42578125" style="4" customWidth="1"/>
    <col min="265" max="504" width="11.42578125" style="4"/>
    <col min="505" max="505" width="14.42578125" style="4" customWidth="1"/>
    <col min="506" max="506" width="22.140625" style="4" customWidth="1"/>
    <col min="507" max="507" width="16.85546875" style="4" customWidth="1"/>
    <col min="508" max="508" width="22.7109375" style="4" customWidth="1"/>
    <col min="509" max="509" width="20.28515625" style="4" customWidth="1"/>
    <col min="510" max="510" width="22.42578125" style="4" customWidth="1"/>
    <col min="511" max="511" width="25.42578125" style="4" customWidth="1"/>
    <col min="512" max="512" width="10" style="4" customWidth="1"/>
    <col min="513" max="513" width="15.28515625" style="4" customWidth="1"/>
    <col min="514" max="518" width="0" style="4" hidden="1" customWidth="1"/>
    <col min="519" max="519" width="13.85546875" style="4" customWidth="1"/>
    <col min="520" max="520" width="20.42578125" style="4" customWidth="1"/>
    <col min="521" max="760" width="11.42578125" style="4"/>
    <col min="761" max="761" width="14.42578125" style="4" customWidth="1"/>
    <col min="762" max="762" width="22.140625" style="4" customWidth="1"/>
    <col min="763" max="763" width="16.85546875" style="4" customWidth="1"/>
    <col min="764" max="764" width="22.7109375" style="4" customWidth="1"/>
    <col min="765" max="765" width="20.28515625" style="4" customWidth="1"/>
    <col min="766" max="766" width="22.42578125" style="4" customWidth="1"/>
    <col min="767" max="767" width="25.42578125" style="4" customWidth="1"/>
    <col min="768" max="768" width="10" style="4" customWidth="1"/>
    <col min="769" max="769" width="15.28515625" style="4" customWidth="1"/>
    <col min="770" max="774" width="0" style="4" hidden="1" customWidth="1"/>
    <col min="775" max="775" width="13.85546875" style="4" customWidth="1"/>
    <col min="776" max="776" width="20.42578125" style="4" customWidth="1"/>
    <col min="777" max="1016" width="11.42578125" style="4"/>
    <col min="1017" max="1017" width="14.42578125" style="4" customWidth="1"/>
    <col min="1018" max="1018" width="22.140625" style="4" customWidth="1"/>
    <col min="1019" max="1019" width="16.85546875" style="4" customWidth="1"/>
    <col min="1020" max="1020" width="22.7109375" style="4" customWidth="1"/>
    <col min="1021" max="1021" width="20.28515625" style="4" customWidth="1"/>
    <col min="1022" max="1022" width="22.42578125" style="4" customWidth="1"/>
    <col min="1023" max="1023" width="25.42578125" style="4" customWidth="1"/>
    <col min="1024" max="1024" width="10" style="4" customWidth="1"/>
    <col min="1025" max="1025" width="15.28515625" style="4" customWidth="1"/>
    <col min="1026" max="1030" width="0" style="4" hidden="1" customWidth="1"/>
    <col min="1031" max="1031" width="13.85546875" style="4" customWidth="1"/>
    <col min="1032" max="1032" width="20.42578125" style="4" customWidth="1"/>
    <col min="1033" max="1272" width="11.42578125" style="4"/>
    <col min="1273" max="1273" width="14.42578125" style="4" customWidth="1"/>
    <col min="1274" max="1274" width="22.140625" style="4" customWidth="1"/>
    <col min="1275" max="1275" width="16.85546875" style="4" customWidth="1"/>
    <col min="1276" max="1276" width="22.7109375" style="4" customWidth="1"/>
    <col min="1277" max="1277" width="20.28515625" style="4" customWidth="1"/>
    <col min="1278" max="1278" width="22.42578125" style="4" customWidth="1"/>
    <col min="1279" max="1279" width="25.42578125" style="4" customWidth="1"/>
    <col min="1280" max="1280" width="10" style="4" customWidth="1"/>
    <col min="1281" max="1281" width="15.28515625" style="4" customWidth="1"/>
    <col min="1282" max="1286" width="0" style="4" hidden="1" customWidth="1"/>
    <col min="1287" max="1287" width="13.85546875" style="4" customWidth="1"/>
    <col min="1288" max="1288" width="20.42578125" style="4" customWidth="1"/>
    <col min="1289" max="1528" width="11.42578125" style="4"/>
    <col min="1529" max="1529" width="14.42578125" style="4" customWidth="1"/>
    <col min="1530" max="1530" width="22.140625" style="4" customWidth="1"/>
    <col min="1531" max="1531" width="16.85546875" style="4" customWidth="1"/>
    <col min="1532" max="1532" width="22.7109375" style="4" customWidth="1"/>
    <col min="1533" max="1533" width="20.28515625" style="4" customWidth="1"/>
    <col min="1534" max="1534" width="22.42578125" style="4" customWidth="1"/>
    <col min="1535" max="1535" width="25.42578125" style="4" customWidth="1"/>
    <col min="1536" max="1536" width="10" style="4" customWidth="1"/>
    <col min="1537" max="1537" width="15.28515625" style="4" customWidth="1"/>
    <col min="1538" max="1542" width="0" style="4" hidden="1" customWidth="1"/>
    <col min="1543" max="1543" width="13.85546875" style="4" customWidth="1"/>
    <col min="1544" max="1544" width="20.42578125" style="4" customWidth="1"/>
    <col min="1545" max="1784" width="11.42578125" style="4"/>
    <col min="1785" max="1785" width="14.42578125" style="4" customWidth="1"/>
    <col min="1786" max="1786" width="22.140625" style="4" customWidth="1"/>
    <col min="1787" max="1787" width="16.85546875" style="4" customWidth="1"/>
    <col min="1788" max="1788" width="22.7109375" style="4" customWidth="1"/>
    <col min="1789" max="1789" width="20.28515625" style="4" customWidth="1"/>
    <col min="1790" max="1790" width="22.42578125" style="4" customWidth="1"/>
    <col min="1791" max="1791" width="25.42578125" style="4" customWidth="1"/>
    <col min="1792" max="1792" width="10" style="4" customWidth="1"/>
    <col min="1793" max="1793" width="15.28515625" style="4" customWidth="1"/>
    <col min="1794" max="1798" width="0" style="4" hidden="1" customWidth="1"/>
    <col min="1799" max="1799" width="13.85546875" style="4" customWidth="1"/>
    <col min="1800" max="1800" width="20.42578125" style="4" customWidth="1"/>
    <col min="1801" max="2040" width="11.42578125" style="4"/>
    <col min="2041" max="2041" width="14.42578125" style="4" customWidth="1"/>
    <col min="2042" max="2042" width="22.140625" style="4" customWidth="1"/>
    <col min="2043" max="2043" width="16.85546875" style="4" customWidth="1"/>
    <col min="2044" max="2044" width="22.7109375" style="4" customWidth="1"/>
    <col min="2045" max="2045" width="20.28515625" style="4" customWidth="1"/>
    <col min="2046" max="2046" width="22.42578125" style="4" customWidth="1"/>
    <col min="2047" max="2047" width="25.42578125" style="4" customWidth="1"/>
    <col min="2048" max="2048" width="10" style="4" customWidth="1"/>
    <col min="2049" max="2049" width="15.28515625" style="4" customWidth="1"/>
    <col min="2050" max="2054" width="0" style="4" hidden="1" customWidth="1"/>
    <col min="2055" max="2055" width="13.85546875" style="4" customWidth="1"/>
    <col min="2056" max="2056" width="20.42578125" style="4" customWidth="1"/>
    <col min="2057" max="2296" width="11.42578125" style="4"/>
    <col min="2297" max="2297" width="14.42578125" style="4" customWidth="1"/>
    <col min="2298" max="2298" width="22.140625" style="4" customWidth="1"/>
    <col min="2299" max="2299" width="16.85546875" style="4" customWidth="1"/>
    <col min="2300" max="2300" width="22.7109375" style="4" customWidth="1"/>
    <col min="2301" max="2301" width="20.28515625" style="4" customWidth="1"/>
    <col min="2302" max="2302" width="22.42578125" style="4" customWidth="1"/>
    <col min="2303" max="2303" width="25.42578125" style="4" customWidth="1"/>
    <col min="2304" max="2304" width="10" style="4" customWidth="1"/>
    <col min="2305" max="2305" width="15.28515625" style="4" customWidth="1"/>
    <col min="2306" max="2310" width="0" style="4" hidden="1" customWidth="1"/>
    <col min="2311" max="2311" width="13.85546875" style="4" customWidth="1"/>
    <col min="2312" max="2312" width="20.42578125" style="4" customWidth="1"/>
    <col min="2313" max="2552" width="11.42578125" style="4"/>
    <col min="2553" max="2553" width="14.42578125" style="4" customWidth="1"/>
    <col min="2554" max="2554" width="22.140625" style="4" customWidth="1"/>
    <col min="2555" max="2555" width="16.85546875" style="4" customWidth="1"/>
    <col min="2556" max="2556" width="22.7109375" style="4" customWidth="1"/>
    <col min="2557" max="2557" width="20.28515625" style="4" customWidth="1"/>
    <col min="2558" max="2558" width="22.42578125" style="4" customWidth="1"/>
    <col min="2559" max="2559" width="25.42578125" style="4" customWidth="1"/>
    <col min="2560" max="2560" width="10" style="4" customWidth="1"/>
    <col min="2561" max="2561" width="15.28515625" style="4" customWidth="1"/>
    <col min="2562" max="2566" width="0" style="4" hidden="1" customWidth="1"/>
    <col min="2567" max="2567" width="13.85546875" style="4" customWidth="1"/>
    <col min="2568" max="2568" width="20.42578125" style="4" customWidth="1"/>
    <col min="2569" max="2808" width="11.42578125" style="4"/>
    <col min="2809" max="2809" width="14.42578125" style="4" customWidth="1"/>
    <col min="2810" max="2810" width="22.140625" style="4" customWidth="1"/>
    <col min="2811" max="2811" width="16.85546875" style="4" customWidth="1"/>
    <col min="2812" max="2812" width="22.7109375" style="4" customWidth="1"/>
    <col min="2813" max="2813" width="20.28515625" style="4" customWidth="1"/>
    <col min="2814" max="2814" width="22.42578125" style="4" customWidth="1"/>
    <col min="2815" max="2815" width="25.42578125" style="4" customWidth="1"/>
    <col min="2816" max="2816" width="10" style="4" customWidth="1"/>
    <col min="2817" max="2817" width="15.28515625" style="4" customWidth="1"/>
    <col min="2818" max="2822" width="0" style="4" hidden="1" customWidth="1"/>
    <col min="2823" max="2823" width="13.85546875" style="4" customWidth="1"/>
    <col min="2824" max="2824" width="20.42578125" style="4" customWidth="1"/>
    <col min="2825" max="3064" width="11.42578125" style="4"/>
    <col min="3065" max="3065" width="14.42578125" style="4" customWidth="1"/>
    <col min="3066" max="3066" width="22.140625" style="4" customWidth="1"/>
    <col min="3067" max="3067" width="16.85546875" style="4" customWidth="1"/>
    <col min="3068" max="3068" width="22.7109375" style="4" customWidth="1"/>
    <col min="3069" max="3069" width="20.28515625" style="4" customWidth="1"/>
    <col min="3070" max="3070" width="22.42578125" style="4" customWidth="1"/>
    <col min="3071" max="3071" width="25.42578125" style="4" customWidth="1"/>
    <col min="3072" max="3072" width="10" style="4" customWidth="1"/>
    <col min="3073" max="3073" width="15.28515625" style="4" customWidth="1"/>
    <col min="3074" max="3078" width="0" style="4" hidden="1" customWidth="1"/>
    <col min="3079" max="3079" width="13.85546875" style="4" customWidth="1"/>
    <col min="3080" max="3080" width="20.42578125" style="4" customWidth="1"/>
    <col min="3081" max="3320" width="11.42578125" style="4"/>
    <col min="3321" max="3321" width="14.42578125" style="4" customWidth="1"/>
    <col min="3322" max="3322" width="22.140625" style="4" customWidth="1"/>
    <col min="3323" max="3323" width="16.85546875" style="4" customWidth="1"/>
    <col min="3324" max="3324" width="22.7109375" style="4" customWidth="1"/>
    <col min="3325" max="3325" width="20.28515625" style="4" customWidth="1"/>
    <col min="3326" max="3326" width="22.42578125" style="4" customWidth="1"/>
    <col min="3327" max="3327" width="25.42578125" style="4" customWidth="1"/>
    <col min="3328" max="3328" width="10" style="4" customWidth="1"/>
    <col min="3329" max="3329" width="15.28515625" style="4" customWidth="1"/>
    <col min="3330" max="3334" width="0" style="4" hidden="1" customWidth="1"/>
    <col min="3335" max="3335" width="13.85546875" style="4" customWidth="1"/>
    <col min="3336" max="3336" width="20.42578125" style="4" customWidth="1"/>
    <col min="3337" max="3576" width="11.42578125" style="4"/>
    <col min="3577" max="3577" width="14.42578125" style="4" customWidth="1"/>
    <col min="3578" max="3578" width="22.140625" style="4" customWidth="1"/>
    <col min="3579" max="3579" width="16.85546875" style="4" customWidth="1"/>
    <col min="3580" max="3580" width="22.7109375" style="4" customWidth="1"/>
    <col min="3581" max="3581" width="20.28515625" style="4" customWidth="1"/>
    <col min="3582" max="3582" width="22.42578125" style="4" customWidth="1"/>
    <col min="3583" max="3583" width="25.42578125" style="4" customWidth="1"/>
    <col min="3584" max="3584" width="10" style="4" customWidth="1"/>
    <col min="3585" max="3585" width="15.28515625" style="4" customWidth="1"/>
    <col min="3586" max="3590" width="0" style="4" hidden="1" customWidth="1"/>
    <col min="3591" max="3591" width="13.85546875" style="4" customWidth="1"/>
    <col min="3592" max="3592" width="20.42578125" style="4" customWidth="1"/>
    <col min="3593" max="3832" width="11.42578125" style="4"/>
    <col min="3833" max="3833" width="14.42578125" style="4" customWidth="1"/>
    <col min="3834" max="3834" width="22.140625" style="4" customWidth="1"/>
    <col min="3835" max="3835" width="16.85546875" style="4" customWidth="1"/>
    <col min="3836" max="3836" width="22.7109375" style="4" customWidth="1"/>
    <col min="3837" max="3837" width="20.28515625" style="4" customWidth="1"/>
    <col min="3838" max="3838" width="22.42578125" style="4" customWidth="1"/>
    <col min="3839" max="3839" width="25.42578125" style="4" customWidth="1"/>
    <col min="3840" max="3840" width="10" style="4" customWidth="1"/>
    <col min="3841" max="3841" width="15.28515625" style="4" customWidth="1"/>
    <col min="3842" max="3846" width="0" style="4" hidden="1" customWidth="1"/>
    <col min="3847" max="3847" width="13.85546875" style="4" customWidth="1"/>
    <col min="3848" max="3848" width="20.42578125" style="4" customWidth="1"/>
    <col min="3849" max="4088" width="11.42578125" style="4"/>
    <col min="4089" max="4089" width="14.42578125" style="4" customWidth="1"/>
    <col min="4090" max="4090" width="22.140625" style="4" customWidth="1"/>
    <col min="4091" max="4091" width="16.85546875" style="4" customWidth="1"/>
    <col min="4092" max="4092" width="22.7109375" style="4" customWidth="1"/>
    <col min="4093" max="4093" width="20.28515625" style="4" customWidth="1"/>
    <col min="4094" max="4094" width="22.42578125" style="4" customWidth="1"/>
    <col min="4095" max="4095" width="25.42578125" style="4" customWidth="1"/>
    <col min="4096" max="4096" width="10" style="4" customWidth="1"/>
    <col min="4097" max="4097" width="15.28515625" style="4" customWidth="1"/>
    <col min="4098" max="4102" width="0" style="4" hidden="1" customWidth="1"/>
    <col min="4103" max="4103" width="13.85546875" style="4" customWidth="1"/>
    <col min="4104" max="4104" width="20.42578125" style="4" customWidth="1"/>
    <col min="4105" max="4344" width="11.42578125" style="4"/>
    <col min="4345" max="4345" width="14.42578125" style="4" customWidth="1"/>
    <col min="4346" max="4346" width="22.140625" style="4" customWidth="1"/>
    <col min="4347" max="4347" width="16.85546875" style="4" customWidth="1"/>
    <col min="4348" max="4348" width="22.7109375" style="4" customWidth="1"/>
    <col min="4349" max="4349" width="20.28515625" style="4" customWidth="1"/>
    <col min="4350" max="4350" width="22.42578125" style="4" customWidth="1"/>
    <col min="4351" max="4351" width="25.42578125" style="4" customWidth="1"/>
    <col min="4352" max="4352" width="10" style="4" customWidth="1"/>
    <col min="4353" max="4353" width="15.28515625" style="4" customWidth="1"/>
    <col min="4354" max="4358" width="0" style="4" hidden="1" customWidth="1"/>
    <col min="4359" max="4359" width="13.85546875" style="4" customWidth="1"/>
    <col min="4360" max="4360" width="20.42578125" style="4" customWidth="1"/>
    <col min="4361" max="4600" width="11.42578125" style="4"/>
    <col min="4601" max="4601" width="14.42578125" style="4" customWidth="1"/>
    <col min="4602" max="4602" width="22.140625" style="4" customWidth="1"/>
    <col min="4603" max="4603" width="16.85546875" style="4" customWidth="1"/>
    <col min="4604" max="4604" width="22.7109375" style="4" customWidth="1"/>
    <col min="4605" max="4605" width="20.28515625" style="4" customWidth="1"/>
    <col min="4606" max="4606" width="22.42578125" style="4" customWidth="1"/>
    <col min="4607" max="4607" width="25.42578125" style="4" customWidth="1"/>
    <col min="4608" max="4608" width="10" style="4" customWidth="1"/>
    <col min="4609" max="4609" width="15.28515625" style="4" customWidth="1"/>
    <col min="4610" max="4614" width="0" style="4" hidden="1" customWidth="1"/>
    <col min="4615" max="4615" width="13.85546875" style="4" customWidth="1"/>
    <col min="4616" max="4616" width="20.42578125" style="4" customWidth="1"/>
    <col min="4617" max="4856" width="11.42578125" style="4"/>
    <col min="4857" max="4857" width="14.42578125" style="4" customWidth="1"/>
    <col min="4858" max="4858" width="22.140625" style="4" customWidth="1"/>
    <col min="4859" max="4859" width="16.85546875" style="4" customWidth="1"/>
    <col min="4860" max="4860" width="22.7109375" style="4" customWidth="1"/>
    <col min="4861" max="4861" width="20.28515625" style="4" customWidth="1"/>
    <col min="4862" max="4862" width="22.42578125" style="4" customWidth="1"/>
    <col min="4863" max="4863" width="25.42578125" style="4" customWidth="1"/>
    <col min="4864" max="4864" width="10" style="4" customWidth="1"/>
    <col min="4865" max="4865" width="15.28515625" style="4" customWidth="1"/>
    <col min="4866" max="4870" width="0" style="4" hidden="1" customWidth="1"/>
    <col min="4871" max="4871" width="13.85546875" style="4" customWidth="1"/>
    <col min="4872" max="4872" width="20.42578125" style="4" customWidth="1"/>
    <col min="4873" max="5112" width="11.42578125" style="4"/>
    <col min="5113" max="5113" width="14.42578125" style="4" customWidth="1"/>
    <col min="5114" max="5114" width="22.140625" style="4" customWidth="1"/>
    <col min="5115" max="5115" width="16.85546875" style="4" customWidth="1"/>
    <col min="5116" max="5116" width="22.7109375" style="4" customWidth="1"/>
    <col min="5117" max="5117" width="20.28515625" style="4" customWidth="1"/>
    <col min="5118" max="5118" width="22.42578125" style="4" customWidth="1"/>
    <col min="5119" max="5119" width="25.42578125" style="4" customWidth="1"/>
    <col min="5120" max="5120" width="10" style="4" customWidth="1"/>
    <col min="5121" max="5121" width="15.28515625" style="4" customWidth="1"/>
    <col min="5122" max="5126" width="0" style="4" hidden="1" customWidth="1"/>
    <col min="5127" max="5127" width="13.85546875" style="4" customWidth="1"/>
    <col min="5128" max="5128" width="20.42578125" style="4" customWidth="1"/>
    <col min="5129" max="5368" width="11.42578125" style="4"/>
    <col min="5369" max="5369" width="14.42578125" style="4" customWidth="1"/>
    <col min="5370" max="5370" width="22.140625" style="4" customWidth="1"/>
    <col min="5371" max="5371" width="16.85546875" style="4" customWidth="1"/>
    <col min="5372" max="5372" width="22.7109375" style="4" customWidth="1"/>
    <col min="5373" max="5373" width="20.28515625" style="4" customWidth="1"/>
    <col min="5374" max="5374" width="22.42578125" style="4" customWidth="1"/>
    <col min="5375" max="5375" width="25.42578125" style="4" customWidth="1"/>
    <col min="5376" max="5376" width="10" style="4" customWidth="1"/>
    <col min="5377" max="5377" width="15.28515625" style="4" customWidth="1"/>
    <col min="5378" max="5382" width="0" style="4" hidden="1" customWidth="1"/>
    <col min="5383" max="5383" width="13.85546875" style="4" customWidth="1"/>
    <col min="5384" max="5384" width="20.42578125" style="4" customWidth="1"/>
    <col min="5385" max="5624" width="11.42578125" style="4"/>
    <col min="5625" max="5625" width="14.42578125" style="4" customWidth="1"/>
    <col min="5626" max="5626" width="22.140625" style="4" customWidth="1"/>
    <col min="5627" max="5627" width="16.85546875" style="4" customWidth="1"/>
    <col min="5628" max="5628" width="22.7109375" style="4" customWidth="1"/>
    <col min="5629" max="5629" width="20.28515625" style="4" customWidth="1"/>
    <col min="5630" max="5630" width="22.42578125" style="4" customWidth="1"/>
    <col min="5631" max="5631" width="25.42578125" style="4" customWidth="1"/>
    <col min="5632" max="5632" width="10" style="4" customWidth="1"/>
    <col min="5633" max="5633" width="15.28515625" style="4" customWidth="1"/>
    <col min="5634" max="5638" width="0" style="4" hidden="1" customWidth="1"/>
    <col min="5639" max="5639" width="13.85546875" style="4" customWidth="1"/>
    <col min="5640" max="5640" width="20.42578125" style="4" customWidth="1"/>
    <col min="5641" max="5880" width="11.42578125" style="4"/>
    <col min="5881" max="5881" width="14.42578125" style="4" customWidth="1"/>
    <col min="5882" max="5882" width="22.140625" style="4" customWidth="1"/>
    <col min="5883" max="5883" width="16.85546875" style="4" customWidth="1"/>
    <col min="5884" max="5884" width="22.7109375" style="4" customWidth="1"/>
    <col min="5885" max="5885" width="20.28515625" style="4" customWidth="1"/>
    <col min="5886" max="5886" width="22.42578125" style="4" customWidth="1"/>
    <col min="5887" max="5887" width="25.42578125" style="4" customWidth="1"/>
    <col min="5888" max="5888" width="10" style="4" customWidth="1"/>
    <col min="5889" max="5889" width="15.28515625" style="4" customWidth="1"/>
    <col min="5890" max="5894" width="0" style="4" hidden="1" customWidth="1"/>
    <col min="5895" max="5895" width="13.85546875" style="4" customWidth="1"/>
    <col min="5896" max="5896" width="20.42578125" style="4" customWidth="1"/>
    <col min="5897" max="6136" width="11.42578125" style="4"/>
    <col min="6137" max="6137" width="14.42578125" style="4" customWidth="1"/>
    <col min="6138" max="6138" width="22.140625" style="4" customWidth="1"/>
    <col min="6139" max="6139" width="16.85546875" style="4" customWidth="1"/>
    <col min="6140" max="6140" width="22.7109375" style="4" customWidth="1"/>
    <col min="6141" max="6141" width="20.28515625" style="4" customWidth="1"/>
    <col min="6142" max="6142" width="22.42578125" style="4" customWidth="1"/>
    <col min="6143" max="6143" width="25.42578125" style="4" customWidth="1"/>
    <col min="6144" max="6144" width="10" style="4" customWidth="1"/>
    <col min="6145" max="6145" width="15.28515625" style="4" customWidth="1"/>
    <col min="6146" max="6150" width="0" style="4" hidden="1" customWidth="1"/>
    <col min="6151" max="6151" width="13.85546875" style="4" customWidth="1"/>
    <col min="6152" max="6152" width="20.42578125" style="4" customWidth="1"/>
    <col min="6153" max="6392" width="11.42578125" style="4"/>
    <col min="6393" max="6393" width="14.42578125" style="4" customWidth="1"/>
    <col min="6394" max="6394" width="22.140625" style="4" customWidth="1"/>
    <col min="6395" max="6395" width="16.85546875" style="4" customWidth="1"/>
    <col min="6396" max="6396" width="22.7109375" style="4" customWidth="1"/>
    <col min="6397" max="6397" width="20.28515625" style="4" customWidth="1"/>
    <col min="6398" max="6398" width="22.42578125" style="4" customWidth="1"/>
    <col min="6399" max="6399" width="25.42578125" style="4" customWidth="1"/>
    <col min="6400" max="6400" width="10" style="4" customWidth="1"/>
    <col min="6401" max="6401" width="15.28515625" style="4" customWidth="1"/>
    <col min="6402" max="6406" width="0" style="4" hidden="1" customWidth="1"/>
    <col min="6407" max="6407" width="13.85546875" style="4" customWidth="1"/>
    <col min="6408" max="6408" width="20.42578125" style="4" customWidth="1"/>
    <col min="6409" max="6648" width="11.42578125" style="4"/>
    <col min="6649" max="6649" width="14.42578125" style="4" customWidth="1"/>
    <col min="6650" max="6650" width="22.140625" style="4" customWidth="1"/>
    <col min="6651" max="6651" width="16.85546875" style="4" customWidth="1"/>
    <col min="6652" max="6652" width="22.7109375" style="4" customWidth="1"/>
    <col min="6653" max="6653" width="20.28515625" style="4" customWidth="1"/>
    <col min="6654" max="6654" width="22.42578125" style="4" customWidth="1"/>
    <col min="6655" max="6655" width="25.42578125" style="4" customWidth="1"/>
    <col min="6656" max="6656" width="10" style="4" customWidth="1"/>
    <col min="6657" max="6657" width="15.28515625" style="4" customWidth="1"/>
    <col min="6658" max="6662" width="0" style="4" hidden="1" customWidth="1"/>
    <col min="6663" max="6663" width="13.85546875" style="4" customWidth="1"/>
    <col min="6664" max="6664" width="20.42578125" style="4" customWidth="1"/>
    <col min="6665" max="6904" width="11.42578125" style="4"/>
    <col min="6905" max="6905" width="14.42578125" style="4" customWidth="1"/>
    <col min="6906" max="6906" width="22.140625" style="4" customWidth="1"/>
    <col min="6907" max="6907" width="16.85546875" style="4" customWidth="1"/>
    <col min="6908" max="6908" width="22.7109375" style="4" customWidth="1"/>
    <col min="6909" max="6909" width="20.28515625" style="4" customWidth="1"/>
    <col min="6910" max="6910" width="22.42578125" style="4" customWidth="1"/>
    <col min="6911" max="6911" width="25.42578125" style="4" customWidth="1"/>
    <col min="6912" max="6912" width="10" style="4" customWidth="1"/>
    <col min="6913" max="6913" width="15.28515625" style="4" customWidth="1"/>
    <col min="6914" max="6918" width="0" style="4" hidden="1" customWidth="1"/>
    <col min="6919" max="6919" width="13.85546875" style="4" customWidth="1"/>
    <col min="6920" max="6920" width="20.42578125" style="4" customWidth="1"/>
    <col min="6921" max="7160" width="11.42578125" style="4"/>
    <col min="7161" max="7161" width="14.42578125" style="4" customWidth="1"/>
    <col min="7162" max="7162" width="22.140625" style="4" customWidth="1"/>
    <col min="7163" max="7163" width="16.85546875" style="4" customWidth="1"/>
    <col min="7164" max="7164" width="22.7109375" style="4" customWidth="1"/>
    <col min="7165" max="7165" width="20.28515625" style="4" customWidth="1"/>
    <col min="7166" max="7166" width="22.42578125" style="4" customWidth="1"/>
    <col min="7167" max="7167" width="25.42578125" style="4" customWidth="1"/>
    <col min="7168" max="7168" width="10" style="4" customWidth="1"/>
    <col min="7169" max="7169" width="15.28515625" style="4" customWidth="1"/>
    <col min="7170" max="7174" width="0" style="4" hidden="1" customWidth="1"/>
    <col min="7175" max="7175" width="13.85546875" style="4" customWidth="1"/>
    <col min="7176" max="7176" width="20.42578125" style="4" customWidth="1"/>
    <col min="7177" max="7416" width="11.42578125" style="4"/>
    <col min="7417" max="7417" width="14.42578125" style="4" customWidth="1"/>
    <col min="7418" max="7418" width="22.140625" style="4" customWidth="1"/>
    <col min="7419" max="7419" width="16.85546875" style="4" customWidth="1"/>
    <col min="7420" max="7420" width="22.7109375" style="4" customWidth="1"/>
    <col min="7421" max="7421" width="20.28515625" style="4" customWidth="1"/>
    <col min="7422" max="7422" width="22.42578125" style="4" customWidth="1"/>
    <col min="7423" max="7423" width="25.42578125" style="4" customWidth="1"/>
    <col min="7424" max="7424" width="10" style="4" customWidth="1"/>
    <col min="7425" max="7425" width="15.28515625" style="4" customWidth="1"/>
    <col min="7426" max="7430" width="0" style="4" hidden="1" customWidth="1"/>
    <col min="7431" max="7431" width="13.85546875" style="4" customWidth="1"/>
    <col min="7432" max="7432" width="20.42578125" style="4" customWidth="1"/>
    <col min="7433" max="7672" width="11.42578125" style="4"/>
    <col min="7673" max="7673" width="14.42578125" style="4" customWidth="1"/>
    <col min="7674" max="7674" width="22.140625" style="4" customWidth="1"/>
    <col min="7675" max="7675" width="16.85546875" style="4" customWidth="1"/>
    <col min="7676" max="7676" width="22.7109375" style="4" customWidth="1"/>
    <col min="7677" max="7677" width="20.28515625" style="4" customWidth="1"/>
    <col min="7678" max="7678" width="22.42578125" style="4" customWidth="1"/>
    <col min="7679" max="7679" width="25.42578125" style="4" customWidth="1"/>
    <col min="7680" max="7680" width="10" style="4" customWidth="1"/>
    <col min="7681" max="7681" width="15.28515625" style="4" customWidth="1"/>
    <col min="7682" max="7686" width="0" style="4" hidden="1" customWidth="1"/>
    <col min="7687" max="7687" width="13.85546875" style="4" customWidth="1"/>
    <col min="7688" max="7688" width="20.42578125" style="4" customWidth="1"/>
    <col min="7689" max="7928" width="11.42578125" style="4"/>
    <col min="7929" max="7929" width="14.42578125" style="4" customWidth="1"/>
    <col min="7930" max="7930" width="22.140625" style="4" customWidth="1"/>
    <col min="7931" max="7931" width="16.85546875" style="4" customWidth="1"/>
    <col min="7932" max="7932" width="22.7109375" style="4" customWidth="1"/>
    <col min="7933" max="7933" width="20.28515625" style="4" customWidth="1"/>
    <col min="7934" max="7934" width="22.42578125" style="4" customWidth="1"/>
    <col min="7935" max="7935" width="25.42578125" style="4" customWidth="1"/>
    <col min="7936" max="7936" width="10" style="4" customWidth="1"/>
    <col min="7937" max="7937" width="15.28515625" style="4" customWidth="1"/>
    <col min="7938" max="7942" width="0" style="4" hidden="1" customWidth="1"/>
    <col min="7943" max="7943" width="13.85546875" style="4" customWidth="1"/>
    <col min="7944" max="7944" width="20.42578125" style="4" customWidth="1"/>
    <col min="7945" max="8184" width="11.42578125" style="4"/>
    <col min="8185" max="8185" width="14.42578125" style="4" customWidth="1"/>
    <col min="8186" max="8186" width="22.140625" style="4" customWidth="1"/>
    <col min="8187" max="8187" width="16.85546875" style="4" customWidth="1"/>
    <col min="8188" max="8188" width="22.7109375" style="4" customWidth="1"/>
    <col min="8189" max="8189" width="20.28515625" style="4" customWidth="1"/>
    <col min="8190" max="8190" width="22.42578125" style="4" customWidth="1"/>
    <col min="8191" max="8191" width="25.42578125" style="4" customWidth="1"/>
    <col min="8192" max="8192" width="10" style="4" customWidth="1"/>
    <col min="8193" max="8193" width="15.28515625" style="4" customWidth="1"/>
    <col min="8194" max="8198" width="0" style="4" hidden="1" customWidth="1"/>
    <col min="8199" max="8199" width="13.85546875" style="4" customWidth="1"/>
    <col min="8200" max="8200" width="20.42578125" style="4" customWidth="1"/>
    <col min="8201" max="8440" width="11.42578125" style="4"/>
    <col min="8441" max="8441" width="14.42578125" style="4" customWidth="1"/>
    <col min="8442" max="8442" width="22.140625" style="4" customWidth="1"/>
    <col min="8443" max="8443" width="16.85546875" style="4" customWidth="1"/>
    <col min="8444" max="8444" width="22.7109375" style="4" customWidth="1"/>
    <col min="8445" max="8445" width="20.28515625" style="4" customWidth="1"/>
    <col min="8446" max="8446" width="22.42578125" style="4" customWidth="1"/>
    <col min="8447" max="8447" width="25.42578125" style="4" customWidth="1"/>
    <col min="8448" max="8448" width="10" style="4" customWidth="1"/>
    <col min="8449" max="8449" width="15.28515625" style="4" customWidth="1"/>
    <col min="8450" max="8454" width="0" style="4" hidden="1" customWidth="1"/>
    <col min="8455" max="8455" width="13.85546875" style="4" customWidth="1"/>
    <col min="8456" max="8456" width="20.42578125" style="4" customWidth="1"/>
    <col min="8457" max="8696" width="11.42578125" style="4"/>
    <col min="8697" max="8697" width="14.42578125" style="4" customWidth="1"/>
    <col min="8698" max="8698" width="22.140625" style="4" customWidth="1"/>
    <col min="8699" max="8699" width="16.85546875" style="4" customWidth="1"/>
    <col min="8700" max="8700" width="22.7109375" style="4" customWidth="1"/>
    <col min="8701" max="8701" width="20.28515625" style="4" customWidth="1"/>
    <col min="8702" max="8702" width="22.42578125" style="4" customWidth="1"/>
    <col min="8703" max="8703" width="25.42578125" style="4" customWidth="1"/>
    <col min="8704" max="8704" width="10" style="4" customWidth="1"/>
    <col min="8705" max="8705" width="15.28515625" style="4" customWidth="1"/>
    <col min="8706" max="8710" width="0" style="4" hidden="1" customWidth="1"/>
    <col min="8711" max="8711" width="13.85546875" style="4" customWidth="1"/>
    <col min="8712" max="8712" width="20.42578125" style="4" customWidth="1"/>
    <col min="8713" max="8952" width="11.42578125" style="4"/>
    <col min="8953" max="8953" width="14.42578125" style="4" customWidth="1"/>
    <col min="8954" max="8954" width="22.140625" style="4" customWidth="1"/>
    <col min="8955" max="8955" width="16.85546875" style="4" customWidth="1"/>
    <col min="8956" max="8956" width="22.7109375" style="4" customWidth="1"/>
    <col min="8957" max="8957" width="20.28515625" style="4" customWidth="1"/>
    <col min="8958" max="8958" width="22.42578125" style="4" customWidth="1"/>
    <col min="8959" max="8959" width="25.42578125" style="4" customWidth="1"/>
    <col min="8960" max="8960" width="10" style="4" customWidth="1"/>
    <col min="8961" max="8961" width="15.28515625" style="4" customWidth="1"/>
    <col min="8962" max="8966" width="0" style="4" hidden="1" customWidth="1"/>
    <col min="8967" max="8967" width="13.85546875" style="4" customWidth="1"/>
    <col min="8968" max="8968" width="20.42578125" style="4" customWidth="1"/>
    <col min="8969" max="9208" width="11.42578125" style="4"/>
    <col min="9209" max="9209" width="14.42578125" style="4" customWidth="1"/>
    <col min="9210" max="9210" width="22.140625" style="4" customWidth="1"/>
    <col min="9211" max="9211" width="16.85546875" style="4" customWidth="1"/>
    <col min="9212" max="9212" width="22.7109375" style="4" customWidth="1"/>
    <col min="9213" max="9213" width="20.28515625" style="4" customWidth="1"/>
    <col min="9214" max="9214" width="22.42578125" style="4" customWidth="1"/>
    <col min="9215" max="9215" width="25.42578125" style="4" customWidth="1"/>
    <col min="9216" max="9216" width="10" style="4" customWidth="1"/>
    <col min="9217" max="9217" width="15.28515625" style="4" customWidth="1"/>
    <col min="9218" max="9222" width="0" style="4" hidden="1" customWidth="1"/>
    <col min="9223" max="9223" width="13.85546875" style="4" customWidth="1"/>
    <col min="9224" max="9224" width="20.42578125" style="4" customWidth="1"/>
    <col min="9225" max="9464" width="11.42578125" style="4"/>
    <col min="9465" max="9465" width="14.42578125" style="4" customWidth="1"/>
    <col min="9466" max="9466" width="22.140625" style="4" customWidth="1"/>
    <col min="9467" max="9467" width="16.85546875" style="4" customWidth="1"/>
    <col min="9468" max="9468" width="22.7109375" style="4" customWidth="1"/>
    <col min="9469" max="9469" width="20.28515625" style="4" customWidth="1"/>
    <col min="9470" max="9470" width="22.42578125" style="4" customWidth="1"/>
    <col min="9471" max="9471" width="25.42578125" style="4" customWidth="1"/>
    <col min="9472" max="9472" width="10" style="4" customWidth="1"/>
    <col min="9473" max="9473" width="15.28515625" style="4" customWidth="1"/>
    <col min="9474" max="9478" width="0" style="4" hidden="1" customWidth="1"/>
    <col min="9479" max="9479" width="13.85546875" style="4" customWidth="1"/>
    <col min="9480" max="9480" width="20.42578125" style="4" customWidth="1"/>
    <col min="9481" max="9720" width="11.42578125" style="4"/>
    <col min="9721" max="9721" width="14.42578125" style="4" customWidth="1"/>
    <col min="9722" max="9722" width="22.140625" style="4" customWidth="1"/>
    <col min="9723" max="9723" width="16.85546875" style="4" customWidth="1"/>
    <col min="9724" max="9724" width="22.7109375" style="4" customWidth="1"/>
    <col min="9725" max="9725" width="20.28515625" style="4" customWidth="1"/>
    <col min="9726" max="9726" width="22.42578125" style="4" customWidth="1"/>
    <col min="9727" max="9727" width="25.42578125" style="4" customWidth="1"/>
    <col min="9728" max="9728" width="10" style="4" customWidth="1"/>
    <col min="9729" max="9729" width="15.28515625" style="4" customWidth="1"/>
    <col min="9730" max="9734" width="0" style="4" hidden="1" customWidth="1"/>
    <col min="9735" max="9735" width="13.85546875" style="4" customWidth="1"/>
    <col min="9736" max="9736" width="20.42578125" style="4" customWidth="1"/>
    <col min="9737" max="9976" width="11.42578125" style="4"/>
    <col min="9977" max="9977" width="14.42578125" style="4" customWidth="1"/>
    <col min="9978" max="9978" width="22.140625" style="4" customWidth="1"/>
    <col min="9979" max="9979" width="16.85546875" style="4" customWidth="1"/>
    <col min="9980" max="9980" width="22.7109375" style="4" customWidth="1"/>
    <col min="9981" max="9981" width="20.28515625" style="4" customWidth="1"/>
    <col min="9982" max="9982" width="22.42578125" style="4" customWidth="1"/>
    <col min="9983" max="9983" width="25.42578125" style="4" customWidth="1"/>
    <col min="9984" max="9984" width="10" style="4" customWidth="1"/>
    <col min="9985" max="9985" width="15.28515625" style="4" customWidth="1"/>
    <col min="9986" max="9990" width="0" style="4" hidden="1" customWidth="1"/>
    <col min="9991" max="9991" width="13.85546875" style="4" customWidth="1"/>
    <col min="9992" max="9992" width="20.42578125" style="4" customWidth="1"/>
    <col min="9993" max="10232" width="11.42578125" style="4"/>
    <col min="10233" max="10233" width="14.42578125" style="4" customWidth="1"/>
    <col min="10234" max="10234" width="22.140625" style="4" customWidth="1"/>
    <col min="10235" max="10235" width="16.85546875" style="4" customWidth="1"/>
    <col min="10236" max="10236" width="22.7109375" style="4" customWidth="1"/>
    <col min="10237" max="10237" width="20.28515625" style="4" customWidth="1"/>
    <col min="10238" max="10238" width="22.42578125" style="4" customWidth="1"/>
    <col min="10239" max="10239" width="25.42578125" style="4" customWidth="1"/>
    <col min="10240" max="10240" width="10" style="4" customWidth="1"/>
    <col min="10241" max="10241" width="15.28515625" style="4" customWidth="1"/>
    <col min="10242" max="10246" width="0" style="4" hidden="1" customWidth="1"/>
    <col min="10247" max="10247" width="13.85546875" style="4" customWidth="1"/>
    <col min="10248" max="10248" width="20.42578125" style="4" customWidth="1"/>
    <col min="10249" max="10488" width="11.42578125" style="4"/>
    <col min="10489" max="10489" width="14.42578125" style="4" customWidth="1"/>
    <col min="10490" max="10490" width="22.140625" style="4" customWidth="1"/>
    <col min="10491" max="10491" width="16.85546875" style="4" customWidth="1"/>
    <col min="10492" max="10492" width="22.7109375" style="4" customWidth="1"/>
    <col min="10493" max="10493" width="20.28515625" style="4" customWidth="1"/>
    <col min="10494" max="10494" width="22.42578125" style="4" customWidth="1"/>
    <col min="10495" max="10495" width="25.42578125" style="4" customWidth="1"/>
    <col min="10496" max="10496" width="10" style="4" customWidth="1"/>
    <col min="10497" max="10497" width="15.28515625" style="4" customWidth="1"/>
    <col min="10498" max="10502" width="0" style="4" hidden="1" customWidth="1"/>
    <col min="10503" max="10503" width="13.85546875" style="4" customWidth="1"/>
    <col min="10504" max="10504" width="20.42578125" style="4" customWidth="1"/>
    <col min="10505" max="10744" width="11.42578125" style="4"/>
    <col min="10745" max="10745" width="14.42578125" style="4" customWidth="1"/>
    <col min="10746" max="10746" width="22.140625" style="4" customWidth="1"/>
    <col min="10747" max="10747" width="16.85546875" style="4" customWidth="1"/>
    <col min="10748" max="10748" width="22.7109375" style="4" customWidth="1"/>
    <col min="10749" max="10749" width="20.28515625" style="4" customWidth="1"/>
    <col min="10750" max="10750" width="22.42578125" style="4" customWidth="1"/>
    <col min="10751" max="10751" width="25.42578125" style="4" customWidth="1"/>
    <col min="10752" max="10752" width="10" style="4" customWidth="1"/>
    <col min="10753" max="10753" width="15.28515625" style="4" customWidth="1"/>
    <col min="10754" max="10758" width="0" style="4" hidden="1" customWidth="1"/>
    <col min="10759" max="10759" width="13.85546875" style="4" customWidth="1"/>
    <col min="10760" max="10760" width="20.42578125" style="4" customWidth="1"/>
    <col min="10761" max="11000" width="11.42578125" style="4"/>
    <col min="11001" max="11001" width="14.42578125" style="4" customWidth="1"/>
    <col min="11002" max="11002" width="22.140625" style="4" customWidth="1"/>
    <col min="11003" max="11003" width="16.85546875" style="4" customWidth="1"/>
    <col min="11004" max="11004" width="22.7109375" style="4" customWidth="1"/>
    <col min="11005" max="11005" width="20.28515625" style="4" customWidth="1"/>
    <col min="11006" max="11006" width="22.42578125" style="4" customWidth="1"/>
    <col min="11007" max="11007" width="25.42578125" style="4" customWidth="1"/>
    <col min="11008" max="11008" width="10" style="4" customWidth="1"/>
    <col min="11009" max="11009" width="15.28515625" style="4" customWidth="1"/>
    <col min="11010" max="11014" width="0" style="4" hidden="1" customWidth="1"/>
    <col min="11015" max="11015" width="13.85546875" style="4" customWidth="1"/>
    <col min="11016" max="11016" width="20.42578125" style="4" customWidth="1"/>
    <col min="11017" max="11256" width="11.42578125" style="4"/>
    <col min="11257" max="11257" width="14.42578125" style="4" customWidth="1"/>
    <col min="11258" max="11258" width="22.140625" style="4" customWidth="1"/>
    <col min="11259" max="11259" width="16.85546875" style="4" customWidth="1"/>
    <col min="11260" max="11260" width="22.7109375" style="4" customWidth="1"/>
    <col min="11261" max="11261" width="20.28515625" style="4" customWidth="1"/>
    <col min="11262" max="11262" width="22.42578125" style="4" customWidth="1"/>
    <col min="11263" max="11263" width="25.42578125" style="4" customWidth="1"/>
    <col min="11264" max="11264" width="10" style="4" customWidth="1"/>
    <col min="11265" max="11265" width="15.28515625" style="4" customWidth="1"/>
    <col min="11266" max="11270" width="0" style="4" hidden="1" customWidth="1"/>
    <col min="11271" max="11271" width="13.85546875" style="4" customWidth="1"/>
    <col min="11272" max="11272" width="20.42578125" style="4" customWidth="1"/>
    <col min="11273" max="11512" width="11.42578125" style="4"/>
    <col min="11513" max="11513" width="14.42578125" style="4" customWidth="1"/>
    <col min="11514" max="11514" width="22.140625" style="4" customWidth="1"/>
    <col min="11515" max="11515" width="16.85546875" style="4" customWidth="1"/>
    <col min="11516" max="11516" width="22.7109375" style="4" customWidth="1"/>
    <col min="11517" max="11517" width="20.28515625" style="4" customWidth="1"/>
    <col min="11518" max="11518" width="22.42578125" style="4" customWidth="1"/>
    <col min="11519" max="11519" width="25.42578125" style="4" customWidth="1"/>
    <col min="11520" max="11520" width="10" style="4" customWidth="1"/>
    <col min="11521" max="11521" width="15.28515625" style="4" customWidth="1"/>
    <col min="11522" max="11526" width="0" style="4" hidden="1" customWidth="1"/>
    <col min="11527" max="11527" width="13.85546875" style="4" customWidth="1"/>
    <col min="11528" max="11528" width="20.42578125" style="4" customWidth="1"/>
    <col min="11529" max="11768" width="11.42578125" style="4"/>
    <col min="11769" max="11769" width="14.42578125" style="4" customWidth="1"/>
    <col min="11770" max="11770" width="22.140625" style="4" customWidth="1"/>
    <col min="11771" max="11771" width="16.85546875" style="4" customWidth="1"/>
    <col min="11772" max="11772" width="22.7109375" style="4" customWidth="1"/>
    <col min="11773" max="11773" width="20.28515625" style="4" customWidth="1"/>
    <col min="11774" max="11774" width="22.42578125" style="4" customWidth="1"/>
    <col min="11775" max="11775" width="25.42578125" style="4" customWidth="1"/>
    <col min="11776" max="11776" width="10" style="4" customWidth="1"/>
    <col min="11777" max="11777" width="15.28515625" style="4" customWidth="1"/>
    <col min="11778" max="11782" width="0" style="4" hidden="1" customWidth="1"/>
    <col min="11783" max="11783" width="13.85546875" style="4" customWidth="1"/>
    <col min="11784" max="11784" width="20.42578125" style="4" customWidth="1"/>
    <col min="11785" max="12024" width="11.42578125" style="4"/>
    <col min="12025" max="12025" width="14.42578125" style="4" customWidth="1"/>
    <col min="12026" max="12026" width="22.140625" style="4" customWidth="1"/>
    <col min="12027" max="12027" width="16.85546875" style="4" customWidth="1"/>
    <col min="12028" max="12028" width="22.7109375" style="4" customWidth="1"/>
    <col min="12029" max="12029" width="20.28515625" style="4" customWidth="1"/>
    <col min="12030" max="12030" width="22.42578125" style="4" customWidth="1"/>
    <col min="12031" max="12031" width="25.42578125" style="4" customWidth="1"/>
    <col min="12032" max="12032" width="10" style="4" customWidth="1"/>
    <col min="12033" max="12033" width="15.28515625" style="4" customWidth="1"/>
    <col min="12034" max="12038" width="0" style="4" hidden="1" customWidth="1"/>
    <col min="12039" max="12039" width="13.85546875" style="4" customWidth="1"/>
    <col min="12040" max="12040" width="20.42578125" style="4" customWidth="1"/>
    <col min="12041" max="12280" width="11.42578125" style="4"/>
    <col min="12281" max="12281" width="14.42578125" style="4" customWidth="1"/>
    <col min="12282" max="12282" width="22.140625" style="4" customWidth="1"/>
    <col min="12283" max="12283" width="16.85546875" style="4" customWidth="1"/>
    <col min="12284" max="12284" width="22.7109375" style="4" customWidth="1"/>
    <col min="12285" max="12285" width="20.28515625" style="4" customWidth="1"/>
    <col min="12286" max="12286" width="22.42578125" style="4" customWidth="1"/>
    <col min="12287" max="12287" width="25.42578125" style="4" customWidth="1"/>
    <col min="12288" max="12288" width="10" style="4" customWidth="1"/>
    <col min="12289" max="12289" width="15.28515625" style="4" customWidth="1"/>
    <col min="12290" max="12294" width="0" style="4" hidden="1" customWidth="1"/>
    <col min="12295" max="12295" width="13.85546875" style="4" customWidth="1"/>
    <col min="12296" max="12296" width="20.42578125" style="4" customWidth="1"/>
    <col min="12297" max="12536" width="11.42578125" style="4"/>
    <col min="12537" max="12537" width="14.42578125" style="4" customWidth="1"/>
    <col min="12538" max="12538" width="22.140625" style="4" customWidth="1"/>
    <col min="12539" max="12539" width="16.85546875" style="4" customWidth="1"/>
    <col min="12540" max="12540" width="22.7109375" style="4" customWidth="1"/>
    <col min="12541" max="12541" width="20.28515625" style="4" customWidth="1"/>
    <col min="12542" max="12542" width="22.42578125" style="4" customWidth="1"/>
    <col min="12543" max="12543" width="25.42578125" style="4" customWidth="1"/>
    <col min="12544" max="12544" width="10" style="4" customWidth="1"/>
    <col min="12545" max="12545" width="15.28515625" style="4" customWidth="1"/>
    <col min="12546" max="12550" width="0" style="4" hidden="1" customWidth="1"/>
    <col min="12551" max="12551" width="13.85546875" style="4" customWidth="1"/>
    <col min="12552" max="12552" width="20.42578125" style="4" customWidth="1"/>
    <col min="12553" max="12792" width="11.42578125" style="4"/>
    <col min="12793" max="12793" width="14.42578125" style="4" customWidth="1"/>
    <col min="12794" max="12794" width="22.140625" style="4" customWidth="1"/>
    <col min="12795" max="12795" width="16.85546875" style="4" customWidth="1"/>
    <col min="12796" max="12796" width="22.7109375" style="4" customWidth="1"/>
    <col min="12797" max="12797" width="20.28515625" style="4" customWidth="1"/>
    <col min="12798" max="12798" width="22.42578125" style="4" customWidth="1"/>
    <col min="12799" max="12799" width="25.42578125" style="4" customWidth="1"/>
    <col min="12800" max="12800" width="10" style="4" customWidth="1"/>
    <col min="12801" max="12801" width="15.28515625" style="4" customWidth="1"/>
    <col min="12802" max="12806" width="0" style="4" hidden="1" customWidth="1"/>
    <col min="12807" max="12807" width="13.85546875" style="4" customWidth="1"/>
    <col min="12808" max="12808" width="20.42578125" style="4" customWidth="1"/>
    <col min="12809" max="13048" width="11.42578125" style="4"/>
    <col min="13049" max="13049" width="14.42578125" style="4" customWidth="1"/>
    <col min="13050" max="13050" width="22.140625" style="4" customWidth="1"/>
    <col min="13051" max="13051" width="16.85546875" style="4" customWidth="1"/>
    <col min="13052" max="13052" width="22.7109375" style="4" customWidth="1"/>
    <col min="13053" max="13053" width="20.28515625" style="4" customWidth="1"/>
    <col min="13054" max="13054" width="22.42578125" style="4" customWidth="1"/>
    <col min="13055" max="13055" width="25.42578125" style="4" customWidth="1"/>
    <col min="13056" max="13056" width="10" style="4" customWidth="1"/>
    <col min="13057" max="13057" width="15.28515625" style="4" customWidth="1"/>
    <col min="13058" max="13062" width="0" style="4" hidden="1" customWidth="1"/>
    <col min="13063" max="13063" width="13.85546875" style="4" customWidth="1"/>
    <col min="13064" max="13064" width="20.42578125" style="4" customWidth="1"/>
    <col min="13065" max="13304" width="11.42578125" style="4"/>
    <col min="13305" max="13305" width="14.42578125" style="4" customWidth="1"/>
    <col min="13306" max="13306" width="22.140625" style="4" customWidth="1"/>
    <col min="13307" max="13307" width="16.85546875" style="4" customWidth="1"/>
    <col min="13308" max="13308" width="22.7109375" style="4" customWidth="1"/>
    <col min="13309" max="13309" width="20.28515625" style="4" customWidth="1"/>
    <col min="13310" max="13310" width="22.42578125" style="4" customWidth="1"/>
    <col min="13311" max="13311" width="25.42578125" style="4" customWidth="1"/>
    <col min="13312" max="13312" width="10" style="4" customWidth="1"/>
    <col min="13313" max="13313" width="15.28515625" style="4" customWidth="1"/>
    <col min="13314" max="13318" width="0" style="4" hidden="1" customWidth="1"/>
    <col min="13319" max="13319" width="13.85546875" style="4" customWidth="1"/>
    <col min="13320" max="13320" width="20.42578125" style="4" customWidth="1"/>
    <col min="13321" max="13560" width="11.42578125" style="4"/>
    <col min="13561" max="13561" width="14.42578125" style="4" customWidth="1"/>
    <col min="13562" max="13562" width="22.140625" style="4" customWidth="1"/>
    <col min="13563" max="13563" width="16.85546875" style="4" customWidth="1"/>
    <col min="13564" max="13564" width="22.7109375" style="4" customWidth="1"/>
    <col min="13565" max="13565" width="20.28515625" style="4" customWidth="1"/>
    <col min="13566" max="13566" width="22.42578125" style="4" customWidth="1"/>
    <col min="13567" max="13567" width="25.42578125" style="4" customWidth="1"/>
    <col min="13568" max="13568" width="10" style="4" customWidth="1"/>
    <col min="13569" max="13569" width="15.28515625" style="4" customWidth="1"/>
    <col min="13570" max="13574" width="0" style="4" hidden="1" customWidth="1"/>
    <col min="13575" max="13575" width="13.85546875" style="4" customWidth="1"/>
    <col min="13576" max="13576" width="20.42578125" style="4" customWidth="1"/>
    <col min="13577" max="13816" width="11.42578125" style="4"/>
    <col min="13817" max="13817" width="14.42578125" style="4" customWidth="1"/>
    <col min="13818" max="13818" width="22.140625" style="4" customWidth="1"/>
    <col min="13819" max="13819" width="16.85546875" style="4" customWidth="1"/>
    <col min="13820" max="13820" width="22.7109375" style="4" customWidth="1"/>
    <col min="13821" max="13821" width="20.28515625" style="4" customWidth="1"/>
    <col min="13822" max="13822" width="22.42578125" style="4" customWidth="1"/>
    <col min="13823" max="13823" width="25.42578125" style="4" customWidth="1"/>
    <col min="13824" max="13824" width="10" style="4" customWidth="1"/>
    <col min="13825" max="13825" width="15.28515625" style="4" customWidth="1"/>
    <col min="13826" max="13830" width="0" style="4" hidden="1" customWidth="1"/>
    <col min="13831" max="13831" width="13.85546875" style="4" customWidth="1"/>
    <col min="13832" max="13832" width="20.42578125" style="4" customWidth="1"/>
    <col min="13833" max="14072" width="11.42578125" style="4"/>
    <col min="14073" max="14073" width="14.42578125" style="4" customWidth="1"/>
    <col min="14074" max="14074" width="22.140625" style="4" customWidth="1"/>
    <col min="14075" max="14075" width="16.85546875" style="4" customWidth="1"/>
    <col min="14076" max="14076" width="22.7109375" style="4" customWidth="1"/>
    <col min="14077" max="14077" width="20.28515625" style="4" customWidth="1"/>
    <col min="14078" max="14078" width="22.42578125" style="4" customWidth="1"/>
    <col min="14079" max="14079" width="25.42578125" style="4" customWidth="1"/>
    <col min="14080" max="14080" width="10" style="4" customWidth="1"/>
    <col min="14081" max="14081" width="15.28515625" style="4" customWidth="1"/>
    <col min="14082" max="14086" width="0" style="4" hidden="1" customWidth="1"/>
    <col min="14087" max="14087" width="13.85546875" style="4" customWidth="1"/>
    <col min="14088" max="14088" width="20.42578125" style="4" customWidth="1"/>
    <col min="14089" max="14328" width="11.42578125" style="4"/>
    <col min="14329" max="14329" width="14.42578125" style="4" customWidth="1"/>
    <col min="14330" max="14330" width="22.140625" style="4" customWidth="1"/>
    <col min="14331" max="14331" width="16.85546875" style="4" customWidth="1"/>
    <col min="14332" max="14332" width="22.7109375" style="4" customWidth="1"/>
    <col min="14333" max="14333" width="20.28515625" style="4" customWidth="1"/>
    <col min="14334" max="14334" width="22.42578125" style="4" customWidth="1"/>
    <col min="14335" max="14335" width="25.42578125" style="4" customWidth="1"/>
    <col min="14336" max="14336" width="10" style="4" customWidth="1"/>
    <col min="14337" max="14337" width="15.28515625" style="4" customWidth="1"/>
    <col min="14338" max="14342" width="0" style="4" hidden="1" customWidth="1"/>
    <col min="14343" max="14343" width="13.85546875" style="4" customWidth="1"/>
    <col min="14344" max="14344" width="20.42578125" style="4" customWidth="1"/>
    <col min="14345" max="14584" width="11.42578125" style="4"/>
    <col min="14585" max="14585" width="14.42578125" style="4" customWidth="1"/>
    <col min="14586" max="14586" width="22.140625" style="4" customWidth="1"/>
    <col min="14587" max="14587" width="16.85546875" style="4" customWidth="1"/>
    <col min="14588" max="14588" width="22.7109375" style="4" customWidth="1"/>
    <col min="14589" max="14589" width="20.28515625" style="4" customWidth="1"/>
    <col min="14590" max="14590" width="22.42578125" style="4" customWidth="1"/>
    <col min="14591" max="14591" width="25.42578125" style="4" customWidth="1"/>
    <col min="14592" max="14592" width="10" style="4" customWidth="1"/>
    <col min="14593" max="14593" width="15.28515625" style="4" customWidth="1"/>
    <col min="14594" max="14598" width="0" style="4" hidden="1" customWidth="1"/>
    <col min="14599" max="14599" width="13.85546875" style="4" customWidth="1"/>
    <col min="14600" max="14600" width="20.42578125" style="4" customWidth="1"/>
    <col min="14601" max="14840" width="11.42578125" style="4"/>
    <col min="14841" max="14841" width="14.42578125" style="4" customWidth="1"/>
    <col min="14842" max="14842" width="22.140625" style="4" customWidth="1"/>
    <col min="14843" max="14843" width="16.85546875" style="4" customWidth="1"/>
    <col min="14844" max="14844" width="22.7109375" style="4" customWidth="1"/>
    <col min="14845" max="14845" width="20.28515625" style="4" customWidth="1"/>
    <col min="14846" max="14846" width="22.42578125" style="4" customWidth="1"/>
    <col min="14847" max="14847" width="25.42578125" style="4" customWidth="1"/>
    <col min="14848" max="14848" width="10" style="4" customWidth="1"/>
    <col min="14849" max="14849" width="15.28515625" style="4" customWidth="1"/>
    <col min="14850" max="14854" width="0" style="4" hidden="1" customWidth="1"/>
    <col min="14855" max="14855" width="13.85546875" style="4" customWidth="1"/>
    <col min="14856" max="14856" width="20.42578125" style="4" customWidth="1"/>
    <col min="14857" max="15096" width="11.42578125" style="4"/>
    <col min="15097" max="15097" width="14.42578125" style="4" customWidth="1"/>
    <col min="15098" max="15098" width="22.140625" style="4" customWidth="1"/>
    <col min="15099" max="15099" width="16.85546875" style="4" customWidth="1"/>
    <col min="15100" max="15100" width="22.7109375" style="4" customWidth="1"/>
    <col min="15101" max="15101" width="20.28515625" style="4" customWidth="1"/>
    <col min="15102" max="15102" width="22.42578125" style="4" customWidth="1"/>
    <col min="15103" max="15103" width="25.42578125" style="4" customWidth="1"/>
    <col min="15104" max="15104" width="10" style="4" customWidth="1"/>
    <col min="15105" max="15105" width="15.28515625" style="4" customWidth="1"/>
    <col min="15106" max="15110" width="0" style="4" hidden="1" customWidth="1"/>
    <col min="15111" max="15111" width="13.85546875" style="4" customWidth="1"/>
    <col min="15112" max="15112" width="20.42578125" style="4" customWidth="1"/>
    <col min="15113" max="15352" width="11.42578125" style="4"/>
    <col min="15353" max="15353" width="14.42578125" style="4" customWidth="1"/>
    <col min="15354" max="15354" width="22.140625" style="4" customWidth="1"/>
    <col min="15355" max="15355" width="16.85546875" style="4" customWidth="1"/>
    <col min="15356" max="15356" width="22.7109375" style="4" customWidth="1"/>
    <col min="15357" max="15357" width="20.28515625" style="4" customWidth="1"/>
    <col min="15358" max="15358" width="22.42578125" style="4" customWidth="1"/>
    <col min="15359" max="15359" width="25.42578125" style="4" customWidth="1"/>
    <col min="15360" max="15360" width="10" style="4" customWidth="1"/>
    <col min="15361" max="15361" width="15.28515625" style="4" customWidth="1"/>
    <col min="15362" max="15366" width="0" style="4" hidden="1" customWidth="1"/>
    <col min="15367" max="15367" width="13.85546875" style="4" customWidth="1"/>
    <col min="15368" max="15368" width="20.42578125" style="4" customWidth="1"/>
    <col min="15369" max="15608" width="11.42578125" style="4"/>
    <col min="15609" max="15609" width="14.42578125" style="4" customWidth="1"/>
    <col min="15610" max="15610" width="22.140625" style="4" customWidth="1"/>
    <col min="15611" max="15611" width="16.85546875" style="4" customWidth="1"/>
    <col min="15612" max="15612" width="22.7109375" style="4" customWidth="1"/>
    <col min="15613" max="15613" width="20.28515625" style="4" customWidth="1"/>
    <col min="15614" max="15614" width="22.42578125" style="4" customWidth="1"/>
    <col min="15615" max="15615" width="25.42578125" style="4" customWidth="1"/>
    <col min="15616" max="15616" width="10" style="4" customWidth="1"/>
    <col min="15617" max="15617" width="15.28515625" style="4" customWidth="1"/>
    <col min="15618" max="15622" width="0" style="4" hidden="1" customWidth="1"/>
    <col min="15623" max="15623" width="13.85546875" style="4" customWidth="1"/>
    <col min="15624" max="15624" width="20.42578125" style="4" customWidth="1"/>
    <col min="15625" max="15864" width="11.42578125" style="4"/>
    <col min="15865" max="15865" width="14.42578125" style="4" customWidth="1"/>
    <col min="15866" max="15866" width="22.140625" style="4" customWidth="1"/>
    <col min="15867" max="15867" width="16.85546875" style="4" customWidth="1"/>
    <col min="15868" max="15868" width="22.7109375" style="4" customWidth="1"/>
    <col min="15869" max="15869" width="20.28515625" style="4" customWidth="1"/>
    <col min="15870" max="15870" width="22.42578125" style="4" customWidth="1"/>
    <col min="15871" max="15871" width="25.42578125" style="4" customWidth="1"/>
    <col min="15872" max="15872" width="10" style="4" customWidth="1"/>
    <col min="15873" max="15873" width="15.28515625" style="4" customWidth="1"/>
    <col min="15874" max="15878" width="0" style="4" hidden="1" customWidth="1"/>
    <col min="15879" max="15879" width="13.85546875" style="4" customWidth="1"/>
    <col min="15880" max="15880" width="20.42578125" style="4" customWidth="1"/>
    <col min="15881" max="16120" width="11.42578125" style="4"/>
    <col min="16121" max="16121" width="14.42578125" style="4" customWidth="1"/>
    <col min="16122" max="16122" width="22.140625" style="4" customWidth="1"/>
    <col min="16123" max="16123" width="16.85546875" style="4" customWidth="1"/>
    <col min="16124" max="16124" width="22.7109375" style="4" customWidth="1"/>
    <col min="16125" max="16125" width="20.28515625" style="4" customWidth="1"/>
    <col min="16126" max="16126" width="22.42578125" style="4" customWidth="1"/>
    <col min="16127" max="16127" width="25.42578125" style="4" customWidth="1"/>
    <col min="16128" max="16128" width="10" style="4" customWidth="1"/>
    <col min="16129" max="16129" width="15.28515625" style="4" customWidth="1"/>
    <col min="16130" max="16134" width="0" style="4" hidden="1" customWidth="1"/>
    <col min="16135" max="16135" width="13.85546875" style="4" customWidth="1"/>
    <col min="16136" max="16136" width="20.42578125" style="4" customWidth="1"/>
    <col min="16137" max="16384" width="11.42578125" style="4"/>
  </cols>
  <sheetData>
    <row r="1" spans="1:15" s="1" customFormat="1" ht="21.75" customHeight="1" x14ac:dyDescent="0.25">
      <c r="A1" s="216"/>
      <c r="B1" s="240"/>
      <c r="C1" s="240"/>
      <c r="D1" s="268" t="s">
        <v>14</v>
      </c>
      <c r="E1" s="268"/>
      <c r="F1" s="268"/>
      <c r="G1" s="268"/>
      <c r="H1" s="268"/>
      <c r="I1" s="268"/>
      <c r="J1" s="268"/>
      <c r="K1" s="268"/>
      <c r="L1" s="268"/>
      <c r="M1" s="268"/>
      <c r="N1" s="275" t="s">
        <v>0</v>
      </c>
      <c r="O1" s="275"/>
    </row>
    <row r="2" spans="1:15" s="1" customFormat="1" ht="21.75" customHeight="1" x14ac:dyDescent="0.25">
      <c r="A2" s="216"/>
      <c r="B2" s="240"/>
      <c r="C2" s="240"/>
      <c r="D2" s="268"/>
      <c r="E2" s="268"/>
      <c r="F2" s="268"/>
      <c r="G2" s="268"/>
      <c r="H2" s="268"/>
      <c r="I2" s="268"/>
      <c r="J2" s="268"/>
      <c r="K2" s="268"/>
      <c r="L2" s="268"/>
      <c r="M2" s="268"/>
      <c r="N2" s="275" t="s">
        <v>502</v>
      </c>
      <c r="O2" s="275"/>
    </row>
    <row r="3" spans="1:15" s="1" customFormat="1" ht="21.75" customHeight="1" x14ac:dyDescent="0.25">
      <c r="A3" s="216"/>
      <c r="B3" s="240"/>
      <c r="C3" s="240"/>
      <c r="D3" s="268"/>
      <c r="E3" s="268"/>
      <c r="F3" s="268"/>
      <c r="G3" s="268"/>
      <c r="H3" s="268"/>
      <c r="I3" s="268"/>
      <c r="J3" s="268"/>
      <c r="K3" s="268"/>
      <c r="L3" s="268"/>
      <c r="M3" s="268"/>
      <c r="N3" s="275" t="s">
        <v>501</v>
      </c>
      <c r="O3" s="275"/>
    </row>
    <row r="4" spans="1:15" s="1" customFormat="1" ht="21.75" customHeight="1" x14ac:dyDescent="0.25">
      <c r="A4" s="216"/>
      <c r="B4" s="240"/>
      <c r="C4" s="240"/>
      <c r="D4" s="268"/>
      <c r="E4" s="268"/>
      <c r="F4" s="268"/>
      <c r="G4" s="268"/>
      <c r="H4" s="268"/>
      <c r="I4" s="268"/>
      <c r="J4" s="268"/>
      <c r="K4" s="268"/>
      <c r="L4" s="268"/>
      <c r="M4" s="268"/>
      <c r="N4" s="275" t="s">
        <v>1</v>
      </c>
      <c r="O4" s="275"/>
    </row>
    <row r="5" spans="1:15" s="1" customFormat="1" ht="28.5" customHeight="1" x14ac:dyDescent="0.25">
      <c r="A5" s="216"/>
      <c r="B5" s="240"/>
      <c r="C5" s="240"/>
      <c r="D5" s="240"/>
      <c r="E5" s="240"/>
      <c r="F5" s="240"/>
      <c r="G5" s="240"/>
      <c r="H5" s="240"/>
      <c r="I5" s="240"/>
      <c r="J5" s="240"/>
      <c r="K5" s="240"/>
      <c r="L5" s="240"/>
      <c r="M5" s="240"/>
      <c r="N5" s="240"/>
      <c r="O5" s="240"/>
    </row>
    <row r="6" spans="1:15" s="1" customFormat="1" ht="28.5" customHeight="1" x14ac:dyDescent="0.25">
      <c r="A6" s="216"/>
      <c r="B6" s="256" t="s">
        <v>434</v>
      </c>
      <c r="C6" s="256"/>
      <c r="D6" s="256"/>
      <c r="E6" s="256"/>
      <c r="F6" s="256"/>
      <c r="G6" s="256"/>
      <c r="H6" s="256"/>
      <c r="I6" s="256"/>
      <c r="J6" s="256"/>
      <c r="K6" s="256"/>
      <c r="L6" s="256"/>
      <c r="M6" s="256"/>
      <c r="N6" s="256"/>
      <c r="O6" s="256"/>
    </row>
    <row r="7" spans="1:15" s="1" customFormat="1" ht="28.5" customHeight="1" x14ac:dyDescent="0.25">
      <c r="A7" s="216"/>
      <c r="B7" s="256" t="s">
        <v>503</v>
      </c>
      <c r="C7" s="256"/>
      <c r="D7" s="256"/>
      <c r="E7" s="256"/>
      <c r="F7" s="256"/>
      <c r="G7" s="256"/>
      <c r="H7" s="256"/>
      <c r="I7" s="256"/>
      <c r="J7" s="256"/>
      <c r="K7" s="256"/>
      <c r="L7" s="256"/>
      <c r="M7" s="256"/>
      <c r="N7" s="256"/>
      <c r="O7" s="256"/>
    </row>
    <row r="8" spans="1:15" s="2" customFormat="1" ht="28.5" customHeight="1" x14ac:dyDescent="0.25">
      <c r="A8" s="216"/>
      <c r="B8" s="256" t="s">
        <v>564</v>
      </c>
      <c r="C8" s="256"/>
      <c r="D8" s="256"/>
      <c r="E8" s="256"/>
      <c r="F8" s="256"/>
      <c r="G8" s="256"/>
      <c r="H8" s="256"/>
      <c r="I8" s="256"/>
      <c r="J8" s="256"/>
      <c r="K8" s="256"/>
      <c r="L8" s="256"/>
      <c r="M8" s="256"/>
      <c r="N8" s="256"/>
      <c r="O8" s="256"/>
    </row>
    <row r="9" spans="1:15" s="1" customFormat="1" ht="28.5" customHeight="1" x14ac:dyDescent="0.25">
      <c r="A9" s="216"/>
      <c r="B9" s="219" t="s">
        <v>161</v>
      </c>
      <c r="C9" s="220" t="s">
        <v>3</v>
      </c>
      <c r="D9" s="220" t="s">
        <v>20</v>
      </c>
      <c r="E9" s="220" t="s">
        <v>4</v>
      </c>
      <c r="F9" s="220" t="s">
        <v>10</v>
      </c>
      <c r="G9" s="220" t="s">
        <v>233</v>
      </c>
      <c r="H9" s="126" t="s">
        <v>508</v>
      </c>
      <c r="I9" s="126" t="s">
        <v>509</v>
      </c>
      <c r="J9" s="126" t="s">
        <v>510</v>
      </c>
      <c r="K9" s="127" t="s">
        <v>511</v>
      </c>
      <c r="L9" s="203" t="s">
        <v>8</v>
      </c>
      <c r="M9" s="202" t="s">
        <v>9</v>
      </c>
      <c r="N9" s="202" t="s">
        <v>7</v>
      </c>
      <c r="O9" s="202" t="s">
        <v>358</v>
      </c>
    </row>
    <row r="10" spans="1:15" s="3" customFormat="1" ht="28.5" customHeight="1" x14ac:dyDescent="0.25">
      <c r="A10" s="216"/>
      <c r="B10" s="219"/>
      <c r="C10" s="220"/>
      <c r="D10" s="220"/>
      <c r="E10" s="220"/>
      <c r="F10" s="220"/>
      <c r="G10" s="220"/>
      <c r="H10" s="127" t="s">
        <v>139</v>
      </c>
      <c r="I10" s="127" t="s">
        <v>139</v>
      </c>
      <c r="J10" s="127" t="s">
        <v>139</v>
      </c>
      <c r="K10" s="127" t="s">
        <v>139</v>
      </c>
      <c r="L10" s="203"/>
      <c r="M10" s="202"/>
      <c r="N10" s="202"/>
      <c r="O10" s="202"/>
    </row>
    <row r="11" spans="1:15" ht="78.95" customHeight="1" x14ac:dyDescent="0.25">
      <c r="B11" s="300" t="s">
        <v>191</v>
      </c>
      <c r="C11" s="300" t="s">
        <v>220</v>
      </c>
      <c r="D11" s="300" t="s">
        <v>609</v>
      </c>
      <c r="E11" s="94" t="s">
        <v>367</v>
      </c>
      <c r="F11" s="94" t="s">
        <v>366</v>
      </c>
      <c r="G11" s="68">
        <v>1</v>
      </c>
      <c r="H11" s="79"/>
      <c r="I11" s="79"/>
      <c r="J11" s="79"/>
      <c r="K11" s="79"/>
      <c r="L11" s="169">
        <v>45658</v>
      </c>
      <c r="M11" s="169">
        <v>46022</v>
      </c>
      <c r="N11" s="67" t="s">
        <v>67</v>
      </c>
      <c r="O11" s="178"/>
    </row>
    <row r="12" spans="1:15" ht="81" customHeight="1" x14ac:dyDescent="0.25">
      <c r="B12" s="300"/>
      <c r="C12" s="300"/>
      <c r="D12" s="300"/>
      <c r="E12" s="94" t="s">
        <v>558</v>
      </c>
      <c r="F12" s="94" t="s">
        <v>368</v>
      </c>
      <c r="G12" s="65">
        <v>1</v>
      </c>
      <c r="H12" s="79"/>
      <c r="I12" s="79"/>
      <c r="J12" s="79"/>
      <c r="K12" s="79"/>
      <c r="L12" s="169">
        <v>45658</v>
      </c>
      <c r="M12" s="169">
        <v>46022</v>
      </c>
      <c r="N12" s="67" t="s">
        <v>67</v>
      </c>
      <c r="O12" s="178"/>
    </row>
    <row r="13" spans="1:15" ht="72.95" customHeight="1" x14ac:dyDescent="0.25">
      <c r="B13" s="300"/>
      <c r="C13" s="300"/>
      <c r="D13" s="300"/>
      <c r="E13" s="94" t="s">
        <v>559</v>
      </c>
      <c r="F13" s="94" t="s">
        <v>369</v>
      </c>
      <c r="G13" s="87">
        <v>1</v>
      </c>
      <c r="H13" s="79"/>
      <c r="I13" s="79"/>
      <c r="J13" s="79"/>
      <c r="K13" s="79"/>
      <c r="L13" s="169">
        <v>45658</v>
      </c>
      <c r="M13" s="169">
        <v>46022</v>
      </c>
      <c r="N13" s="67" t="s">
        <v>67</v>
      </c>
      <c r="O13" s="178"/>
    </row>
    <row r="14" spans="1:15" ht="78.95" customHeight="1" x14ac:dyDescent="0.25">
      <c r="B14" s="300"/>
      <c r="C14" s="300"/>
      <c r="D14" s="300"/>
      <c r="E14" s="94" t="s">
        <v>560</v>
      </c>
      <c r="F14" s="94" t="s">
        <v>370</v>
      </c>
      <c r="G14" s="87">
        <f>1/1</f>
        <v>1</v>
      </c>
      <c r="H14" s="79"/>
      <c r="I14" s="79"/>
      <c r="J14" s="79"/>
      <c r="K14" s="79"/>
      <c r="L14" s="169">
        <v>45658</v>
      </c>
      <c r="M14" s="169">
        <v>46022</v>
      </c>
      <c r="N14" s="67" t="s">
        <v>67</v>
      </c>
      <c r="O14" s="178"/>
    </row>
    <row r="15" spans="1:15" ht="65.099999999999994" customHeight="1" x14ac:dyDescent="0.25">
      <c r="B15" s="300"/>
      <c r="C15" s="300"/>
      <c r="D15" s="300"/>
      <c r="E15" s="94" t="s">
        <v>724</v>
      </c>
      <c r="F15" s="61" t="s">
        <v>725</v>
      </c>
      <c r="G15" s="87">
        <v>2</v>
      </c>
      <c r="H15" s="79"/>
      <c r="I15" s="79"/>
      <c r="J15" s="79"/>
      <c r="K15" s="79"/>
      <c r="L15" s="169">
        <v>45658</v>
      </c>
      <c r="M15" s="169">
        <v>46022</v>
      </c>
      <c r="N15" s="67" t="s">
        <v>67</v>
      </c>
      <c r="O15" s="178"/>
    </row>
    <row r="16" spans="1:15" ht="78.95" customHeight="1" x14ac:dyDescent="0.25">
      <c r="B16" s="300"/>
      <c r="C16" s="300"/>
      <c r="D16" s="300"/>
      <c r="E16" s="94" t="s">
        <v>726</v>
      </c>
      <c r="F16" s="94" t="s">
        <v>561</v>
      </c>
      <c r="G16" s="57">
        <v>1</v>
      </c>
      <c r="H16" s="79"/>
      <c r="I16" s="79"/>
      <c r="J16" s="79"/>
      <c r="K16" s="79"/>
      <c r="L16" s="169">
        <v>45658</v>
      </c>
      <c r="M16" s="169">
        <v>46022</v>
      </c>
      <c r="N16" s="67" t="s">
        <v>67</v>
      </c>
      <c r="O16" s="178"/>
    </row>
    <row r="17" spans="2:15" ht="35.25" customHeight="1" x14ac:dyDescent="0.25">
      <c r="B17" s="300"/>
      <c r="C17" s="300"/>
      <c r="D17" s="300"/>
      <c r="E17" s="94" t="s">
        <v>371</v>
      </c>
      <c r="F17" s="94" t="s">
        <v>610</v>
      </c>
      <c r="G17" s="87">
        <v>1</v>
      </c>
      <c r="H17" s="79"/>
      <c r="I17" s="79"/>
      <c r="J17" s="79"/>
      <c r="K17" s="79"/>
      <c r="L17" s="169">
        <v>45658</v>
      </c>
      <c r="M17" s="169">
        <v>46022</v>
      </c>
      <c r="N17" s="67" t="s">
        <v>67</v>
      </c>
      <c r="O17" s="178"/>
    </row>
    <row r="18" spans="2:15" ht="90.95" customHeight="1" x14ac:dyDescent="0.25">
      <c r="B18" s="300"/>
      <c r="C18" s="300"/>
      <c r="D18" s="300"/>
      <c r="E18" s="94" t="s">
        <v>514</v>
      </c>
      <c r="F18" s="94" t="s">
        <v>372</v>
      </c>
      <c r="G18" s="57">
        <v>0.9</v>
      </c>
      <c r="H18" s="79"/>
      <c r="I18" s="79"/>
      <c r="J18" s="79"/>
      <c r="K18" s="79"/>
      <c r="L18" s="169">
        <v>45658</v>
      </c>
      <c r="M18" s="169">
        <v>46022</v>
      </c>
      <c r="N18" s="67" t="s">
        <v>67</v>
      </c>
      <c r="O18" s="178"/>
    </row>
    <row r="19" spans="2:15" ht="65.099999999999994" customHeight="1" x14ac:dyDescent="0.25">
      <c r="B19" s="300"/>
      <c r="C19" s="300"/>
      <c r="D19" s="300"/>
      <c r="E19" s="132" t="s">
        <v>727</v>
      </c>
      <c r="F19" s="132" t="s">
        <v>728</v>
      </c>
      <c r="G19" s="57">
        <v>1</v>
      </c>
      <c r="H19" s="79"/>
      <c r="I19" s="79"/>
      <c r="J19" s="79"/>
      <c r="K19" s="79"/>
      <c r="L19" s="169">
        <v>45658</v>
      </c>
      <c r="M19" s="169">
        <v>46022</v>
      </c>
      <c r="N19" s="67" t="s">
        <v>729</v>
      </c>
      <c r="O19" s="178"/>
    </row>
    <row r="20" spans="2:15" ht="62.25" customHeight="1" x14ac:dyDescent="0.25">
      <c r="B20" s="300"/>
      <c r="C20" s="300"/>
      <c r="D20" s="300"/>
      <c r="E20" s="132" t="s">
        <v>562</v>
      </c>
      <c r="F20" s="94" t="s">
        <v>608</v>
      </c>
      <c r="G20" s="93">
        <v>1</v>
      </c>
      <c r="H20" s="141"/>
      <c r="I20" s="141"/>
      <c r="J20" s="141"/>
      <c r="K20" s="141"/>
      <c r="L20" s="169">
        <v>45658</v>
      </c>
      <c r="M20" s="169">
        <v>46022</v>
      </c>
      <c r="N20" s="67" t="s">
        <v>67</v>
      </c>
      <c r="O20" s="178"/>
    </row>
    <row r="21" spans="2:15" ht="57.75" customHeight="1" x14ac:dyDescent="0.25">
      <c r="B21" s="300"/>
      <c r="C21" s="300"/>
      <c r="D21" s="300"/>
      <c r="E21" s="132" t="s">
        <v>493</v>
      </c>
      <c r="F21" s="94" t="s">
        <v>373</v>
      </c>
      <c r="G21" s="87">
        <v>2</v>
      </c>
      <c r="H21" s="79"/>
      <c r="I21" s="79"/>
      <c r="J21" s="79"/>
      <c r="K21" s="79"/>
      <c r="L21" s="169">
        <v>45658</v>
      </c>
      <c r="M21" s="169">
        <v>46022</v>
      </c>
      <c r="N21" s="67" t="s">
        <v>67</v>
      </c>
      <c r="O21" s="178"/>
    </row>
    <row r="22" spans="2:15" ht="57" x14ac:dyDescent="0.25">
      <c r="B22" s="300"/>
      <c r="C22" s="300"/>
      <c r="D22" s="300"/>
      <c r="E22" s="132" t="s">
        <v>563</v>
      </c>
      <c r="F22" s="94" t="s">
        <v>492</v>
      </c>
      <c r="G22" s="87">
        <v>2</v>
      </c>
      <c r="H22" s="79"/>
      <c r="I22" s="79"/>
      <c r="J22" s="79"/>
      <c r="K22" s="79"/>
      <c r="L22" s="169">
        <v>45658</v>
      </c>
      <c r="M22" s="169">
        <v>46022</v>
      </c>
      <c r="N22" s="67"/>
      <c r="O22" s="178"/>
    </row>
    <row r="23" spans="2:15" ht="40.5" customHeight="1" x14ac:dyDescent="0.25">
      <c r="B23" s="300"/>
      <c r="C23" s="300"/>
      <c r="D23" s="300"/>
      <c r="E23" s="132" t="s">
        <v>335</v>
      </c>
      <c r="F23" s="109" t="s">
        <v>244</v>
      </c>
      <c r="G23" s="87">
        <v>1</v>
      </c>
      <c r="H23" s="79"/>
      <c r="I23" s="79"/>
      <c r="J23" s="79"/>
      <c r="K23" s="79"/>
      <c r="L23" s="169">
        <v>45658</v>
      </c>
      <c r="M23" s="169">
        <v>46022</v>
      </c>
      <c r="N23" s="67" t="s">
        <v>67</v>
      </c>
      <c r="O23" s="178"/>
    </row>
    <row r="24" spans="2:15" ht="85.5" customHeight="1" x14ac:dyDescent="0.25">
      <c r="B24" s="300"/>
      <c r="C24" s="300"/>
      <c r="D24" s="300"/>
      <c r="E24" s="314" t="s">
        <v>336</v>
      </c>
      <c r="F24" s="109" t="s">
        <v>246</v>
      </c>
      <c r="G24" s="57">
        <v>0.3</v>
      </c>
      <c r="H24" s="79"/>
      <c r="I24" s="79"/>
      <c r="J24" s="79"/>
      <c r="K24" s="79"/>
      <c r="L24" s="169">
        <v>45658</v>
      </c>
      <c r="M24" s="169">
        <v>46022</v>
      </c>
      <c r="N24" s="67" t="s">
        <v>67</v>
      </c>
      <c r="O24" s="93"/>
    </row>
    <row r="25" spans="2:15" ht="55.5" customHeight="1" x14ac:dyDescent="0.25">
      <c r="B25" s="300"/>
      <c r="C25" s="300"/>
      <c r="D25" s="300"/>
      <c r="E25" s="314"/>
      <c r="F25" s="109" t="s">
        <v>730</v>
      </c>
      <c r="G25" s="57">
        <v>1</v>
      </c>
      <c r="H25" s="79"/>
      <c r="I25" s="79"/>
      <c r="J25" s="79"/>
      <c r="K25" s="79"/>
      <c r="L25" s="169">
        <v>45658</v>
      </c>
      <c r="M25" s="169">
        <v>46022</v>
      </c>
      <c r="N25" s="67" t="s">
        <v>729</v>
      </c>
      <c r="O25" s="93"/>
    </row>
    <row r="26" spans="2:15" ht="63.95" customHeight="1" x14ac:dyDescent="0.25">
      <c r="B26" s="300"/>
      <c r="C26" s="300"/>
      <c r="D26" s="300"/>
      <c r="E26" s="314"/>
      <c r="F26" s="109" t="s">
        <v>731</v>
      </c>
      <c r="G26" s="87">
        <v>1</v>
      </c>
      <c r="H26" s="79"/>
      <c r="I26" s="79"/>
      <c r="J26" s="79"/>
      <c r="K26" s="79"/>
      <c r="L26" s="169">
        <v>45658</v>
      </c>
      <c r="M26" s="169">
        <v>46022</v>
      </c>
      <c r="N26" s="67" t="s">
        <v>449</v>
      </c>
      <c r="O26" s="93"/>
    </row>
    <row r="27" spans="2:15" ht="65.099999999999994" customHeight="1" x14ac:dyDescent="0.25">
      <c r="B27" s="300"/>
      <c r="C27" s="300"/>
      <c r="D27" s="300"/>
      <c r="E27" s="314"/>
      <c r="F27" s="109" t="s">
        <v>404</v>
      </c>
      <c r="G27" s="88">
        <v>2</v>
      </c>
      <c r="H27" s="79"/>
      <c r="I27" s="79"/>
      <c r="J27" s="79"/>
      <c r="K27" s="79"/>
      <c r="L27" s="169">
        <v>45658</v>
      </c>
      <c r="M27" s="169">
        <v>46022</v>
      </c>
      <c r="N27" s="67" t="s">
        <v>67</v>
      </c>
      <c r="O27" s="93"/>
    </row>
    <row r="28" spans="2:15" ht="48.95" customHeight="1" x14ac:dyDescent="0.25">
      <c r="B28" s="300"/>
      <c r="C28" s="300"/>
      <c r="D28" s="300"/>
      <c r="E28" s="312" t="s">
        <v>243</v>
      </c>
      <c r="F28" s="109" t="s">
        <v>245</v>
      </c>
      <c r="G28" s="88">
        <v>0.6</v>
      </c>
      <c r="H28" s="79"/>
      <c r="I28" s="79"/>
      <c r="J28" s="79"/>
      <c r="K28" s="79"/>
      <c r="L28" s="169">
        <v>45658</v>
      </c>
      <c r="M28" s="169">
        <v>46022</v>
      </c>
      <c r="N28" s="67" t="s">
        <v>67</v>
      </c>
      <c r="O28" s="93"/>
    </row>
    <row r="29" spans="2:15" ht="48" customHeight="1" x14ac:dyDescent="0.25">
      <c r="B29" s="300"/>
      <c r="C29" s="300"/>
      <c r="D29" s="300"/>
      <c r="E29" s="312"/>
      <c r="F29" s="109" t="s">
        <v>405</v>
      </c>
      <c r="G29" s="110">
        <v>2</v>
      </c>
      <c r="H29" s="141"/>
      <c r="I29" s="141"/>
      <c r="J29" s="141"/>
      <c r="K29" s="141"/>
      <c r="L29" s="169">
        <v>45658</v>
      </c>
      <c r="M29" s="169">
        <v>46022</v>
      </c>
      <c r="N29" s="67" t="s">
        <v>67</v>
      </c>
      <c r="O29" s="93"/>
    </row>
    <row r="30" spans="2:15" ht="57" x14ac:dyDescent="0.25">
      <c r="B30" s="300"/>
      <c r="C30" s="300"/>
      <c r="D30" s="300"/>
      <c r="E30" s="312"/>
      <c r="F30" s="109" t="s">
        <v>385</v>
      </c>
      <c r="G30" s="111">
        <v>0.75</v>
      </c>
      <c r="H30" s="141"/>
      <c r="I30" s="141"/>
      <c r="J30" s="141"/>
      <c r="K30" s="141"/>
      <c r="L30" s="169">
        <v>45658</v>
      </c>
      <c r="M30" s="169">
        <v>46022</v>
      </c>
      <c r="N30" s="67" t="s">
        <v>247</v>
      </c>
      <c r="O30" s="93"/>
    </row>
    <row r="31" spans="2:15" ht="142.5" x14ac:dyDescent="0.25">
      <c r="B31" s="300"/>
      <c r="C31" s="84" t="s">
        <v>190</v>
      </c>
      <c r="D31" s="128" t="s">
        <v>88</v>
      </c>
      <c r="E31" s="128" t="s">
        <v>91</v>
      </c>
      <c r="F31" s="109" t="s">
        <v>120</v>
      </c>
      <c r="G31" s="88">
        <v>4</v>
      </c>
      <c r="H31" s="79"/>
      <c r="I31" s="79"/>
      <c r="J31" s="79"/>
      <c r="K31" s="79"/>
      <c r="L31" s="169">
        <v>45658</v>
      </c>
      <c r="M31" s="169">
        <v>46022</v>
      </c>
      <c r="N31" s="67" t="s">
        <v>359</v>
      </c>
      <c r="O31" s="84"/>
    </row>
    <row r="32" spans="2:15" ht="15" x14ac:dyDescent="0.25">
      <c r="E32" s="56"/>
      <c r="F32" s="56"/>
      <c r="H32" s="14"/>
      <c r="I32" s="14"/>
      <c r="J32" s="14"/>
      <c r="K32" s="177"/>
    </row>
    <row r="33" spans="5:6" ht="12.75" x14ac:dyDescent="0.25">
      <c r="E33" s="56"/>
      <c r="F33" s="56"/>
    </row>
    <row r="34" spans="5:6" ht="12.75" x14ac:dyDescent="0.25">
      <c r="E34" s="56"/>
    </row>
  </sheetData>
  <mergeCells count="26">
    <mergeCell ref="B11:B31"/>
    <mergeCell ref="C11:C30"/>
    <mergeCell ref="D11:D30"/>
    <mergeCell ref="E24:E27"/>
    <mergeCell ref="E28:E30"/>
    <mergeCell ref="G9:G10"/>
    <mergeCell ref="L9:L10"/>
    <mergeCell ref="M9:M10"/>
    <mergeCell ref="N9:N10"/>
    <mergeCell ref="O9:O10"/>
    <mergeCell ref="A1:A10"/>
    <mergeCell ref="B1:C4"/>
    <mergeCell ref="D1:M4"/>
    <mergeCell ref="N1:O1"/>
    <mergeCell ref="N2:O2"/>
    <mergeCell ref="N3:O3"/>
    <mergeCell ref="N4:O4"/>
    <mergeCell ref="B5:O5"/>
    <mergeCell ref="B6:O6"/>
    <mergeCell ref="B7:O7"/>
    <mergeCell ref="B8:O8"/>
    <mergeCell ref="B9:B10"/>
    <mergeCell ref="C9:C10"/>
    <mergeCell ref="D9:D10"/>
    <mergeCell ref="E9:E10"/>
    <mergeCell ref="F9:F1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O25"/>
  <sheetViews>
    <sheetView topLeftCell="A20" zoomScale="90" zoomScaleNormal="90" workbookViewId="0">
      <selection activeCell="A21" sqref="A21"/>
    </sheetView>
  </sheetViews>
  <sheetFormatPr baseColWidth="10" defaultRowHeight="12" x14ac:dyDescent="0.25"/>
  <cols>
    <col min="1" max="1" width="11.42578125" style="4"/>
    <col min="2" max="3" width="29.140625" style="4" customWidth="1"/>
    <col min="4" max="4" width="31.140625" style="4" customWidth="1"/>
    <col min="5" max="5" width="27.42578125" style="4" customWidth="1"/>
    <col min="6" max="6" width="23.140625" style="4" customWidth="1"/>
    <col min="7" max="7" width="19.42578125" style="4" customWidth="1"/>
    <col min="8" max="11" width="19.42578125" style="4" hidden="1" customWidth="1"/>
    <col min="12" max="13" width="19.42578125" style="4" customWidth="1"/>
    <col min="14" max="14" width="19.140625" style="4" customWidth="1"/>
    <col min="15" max="15" width="20" style="4" customWidth="1"/>
    <col min="16" max="247" width="11.42578125" style="4"/>
    <col min="248" max="248" width="14.42578125" style="4" customWidth="1"/>
    <col min="249" max="249" width="22.140625" style="4" customWidth="1"/>
    <col min="250" max="250" width="16.85546875" style="4" customWidth="1"/>
    <col min="251" max="251" width="22.7109375" style="4" customWidth="1"/>
    <col min="252" max="252" width="20.28515625" style="4" customWidth="1"/>
    <col min="253" max="253" width="22.42578125" style="4" customWidth="1"/>
    <col min="254" max="254" width="25.42578125" style="4" customWidth="1"/>
    <col min="255" max="255" width="10" style="4" customWidth="1"/>
    <col min="256" max="256" width="15.28515625" style="4" customWidth="1"/>
    <col min="257" max="261" width="0" style="4" hidden="1" customWidth="1"/>
    <col min="262" max="262" width="13.85546875" style="4" customWidth="1"/>
    <col min="263" max="263" width="20.42578125" style="4" customWidth="1"/>
    <col min="264" max="503" width="11.42578125" style="4"/>
    <col min="504" max="504" width="14.42578125" style="4" customWidth="1"/>
    <col min="505" max="505" width="22.140625" style="4" customWidth="1"/>
    <col min="506" max="506" width="16.85546875" style="4" customWidth="1"/>
    <col min="507" max="507" width="22.7109375" style="4" customWidth="1"/>
    <col min="508" max="508" width="20.28515625" style="4" customWidth="1"/>
    <col min="509" max="509" width="22.42578125" style="4" customWidth="1"/>
    <col min="510" max="510" width="25.42578125" style="4" customWidth="1"/>
    <col min="511" max="511" width="10" style="4" customWidth="1"/>
    <col min="512" max="512" width="15.28515625" style="4" customWidth="1"/>
    <col min="513" max="517" width="0" style="4" hidden="1" customWidth="1"/>
    <col min="518" max="518" width="13.85546875" style="4" customWidth="1"/>
    <col min="519" max="519" width="20.42578125" style="4" customWidth="1"/>
    <col min="520" max="759" width="11.42578125" style="4"/>
    <col min="760" max="760" width="14.42578125" style="4" customWidth="1"/>
    <col min="761" max="761" width="22.140625" style="4" customWidth="1"/>
    <col min="762" max="762" width="16.85546875" style="4" customWidth="1"/>
    <col min="763" max="763" width="22.7109375" style="4" customWidth="1"/>
    <col min="764" max="764" width="20.28515625" style="4" customWidth="1"/>
    <col min="765" max="765" width="22.42578125" style="4" customWidth="1"/>
    <col min="766" max="766" width="25.42578125" style="4" customWidth="1"/>
    <col min="767" max="767" width="10" style="4" customWidth="1"/>
    <col min="768" max="768" width="15.28515625" style="4" customWidth="1"/>
    <col min="769" max="773" width="0" style="4" hidden="1" customWidth="1"/>
    <col min="774" max="774" width="13.85546875" style="4" customWidth="1"/>
    <col min="775" max="775" width="20.42578125" style="4" customWidth="1"/>
    <col min="776" max="1015" width="11.42578125" style="4"/>
    <col min="1016" max="1016" width="14.42578125" style="4" customWidth="1"/>
    <col min="1017" max="1017" width="22.140625" style="4" customWidth="1"/>
    <col min="1018" max="1018" width="16.85546875" style="4" customWidth="1"/>
    <col min="1019" max="1019" width="22.7109375" style="4" customWidth="1"/>
    <col min="1020" max="1020" width="20.28515625" style="4" customWidth="1"/>
    <col min="1021" max="1021" width="22.42578125" style="4" customWidth="1"/>
    <col min="1022" max="1022" width="25.42578125" style="4" customWidth="1"/>
    <col min="1023" max="1023" width="10" style="4" customWidth="1"/>
    <col min="1024" max="1024" width="15.28515625" style="4" customWidth="1"/>
    <col min="1025" max="1029" width="0" style="4" hidden="1" customWidth="1"/>
    <col min="1030" max="1030" width="13.85546875" style="4" customWidth="1"/>
    <col min="1031" max="1031" width="20.42578125" style="4" customWidth="1"/>
    <col min="1032" max="1271" width="11.42578125" style="4"/>
    <col min="1272" max="1272" width="14.42578125" style="4" customWidth="1"/>
    <col min="1273" max="1273" width="22.140625" style="4" customWidth="1"/>
    <col min="1274" max="1274" width="16.85546875" style="4" customWidth="1"/>
    <col min="1275" max="1275" width="22.7109375" style="4" customWidth="1"/>
    <col min="1276" max="1276" width="20.28515625" style="4" customWidth="1"/>
    <col min="1277" max="1277" width="22.42578125" style="4" customWidth="1"/>
    <col min="1278" max="1278" width="25.42578125" style="4" customWidth="1"/>
    <col min="1279" max="1279" width="10" style="4" customWidth="1"/>
    <col min="1280" max="1280" width="15.28515625" style="4" customWidth="1"/>
    <col min="1281" max="1285" width="0" style="4" hidden="1" customWidth="1"/>
    <col min="1286" max="1286" width="13.85546875" style="4" customWidth="1"/>
    <col min="1287" max="1287" width="20.42578125" style="4" customWidth="1"/>
    <col min="1288" max="1527" width="11.42578125" style="4"/>
    <col min="1528" max="1528" width="14.42578125" style="4" customWidth="1"/>
    <col min="1529" max="1529" width="22.140625" style="4" customWidth="1"/>
    <col min="1530" max="1530" width="16.85546875" style="4" customWidth="1"/>
    <col min="1531" max="1531" width="22.7109375" style="4" customWidth="1"/>
    <col min="1532" max="1532" width="20.28515625" style="4" customWidth="1"/>
    <col min="1533" max="1533" width="22.42578125" style="4" customWidth="1"/>
    <col min="1534" max="1534" width="25.42578125" style="4" customWidth="1"/>
    <col min="1535" max="1535" width="10" style="4" customWidth="1"/>
    <col min="1536" max="1536" width="15.28515625" style="4" customWidth="1"/>
    <col min="1537" max="1541" width="0" style="4" hidden="1" customWidth="1"/>
    <col min="1542" max="1542" width="13.85546875" style="4" customWidth="1"/>
    <col min="1543" max="1543" width="20.42578125" style="4" customWidth="1"/>
    <col min="1544" max="1783" width="11.42578125" style="4"/>
    <col min="1784" max="1784" width="14.42578125" style="4" customWidth="1"/>
    <col min="1785" max="1785" width="22.140625" style="4" customWidth="1"/>
    <col min="1786" max="1786" width="16.85546875" style="4" customWidth="1"/>
    <col min="1787" max="1787" width="22.7109375" style="4" customWidth="1"/>
    <col min="1788" max="1788" width="20.28515625" style="4" customWidth="1"/>
    <col min="1789" max="1789" width="22.42578125" style="4" customWidth="1"/>
    <col min="1790" max="1790" width="25.42578125" style="4" customWidth="1"/>
    <col min="1791" max="1791" width="10" style="4" customWidth="1"/>
    <col min="1792" max="1792" width="15.28515625" style="4" customWidth="1"/>
    <col min="1793" max="1797" width="0" style="4" hidden="1" customWidth="1"/>
    <col min="1798" max="1798" width="13.85546875" style="4" customWidth="1"/>
    <col min="1799" max="1799" width="20.42578125" style="4" customWidth="1"/>
    <col min="1800" max="2039" width="11.42578125" style="4"/>
    <col min="2040" max="2040" width="14.42578125" style="4" customWidth="1"/>
    <col min="2041" max="2041" width="22.140625" style="4" customWidth="1"/>
    <col min="2042" max="2042" width="16.85546875" style="4" customWidth="1"/>
    <col min="2043" max="2043" width="22.7109375" style="4" customWidth="1"/>
    <col min="2044" max="2044" width="20.28515625" style="4" customWidth="1"/>
    <col min="2045" max="2045" width="22.42578125" style="4" customWidth="1"/>
    <col min="2046" max="2046" width="25.42578125" style="4" customWidth="1"/>
    <col min="2047" max="2047" width="10" style="4" customWidth="1"/>
    <col min="2048" max="2048" width="15.28515625" style="4" customWidth="1"/>
    <col min="2049" max="2053" width="0" style="4" hidden="1" customWidth="1"/>
    <col min="2054" max="2054" width="13.85546875" style="4" customWidth="1"/>
    <col min="2055" max="2055" width="20.42578125" style="4" customWidth="1"/>
    <col min="2056" max="2295" width="11.42578125" style="4"/>
    <col min="2296" max="2296" width="14.42578125" style="4" customWidth="1"/>
    <col min="2297" max="2297" width="22.140625" style="4" customWidth="1"/>
    <col min="2298" max="2298" width="16.85546875" style="4" customWidth="1"/>
    <col min="2299" max="2299" width="22.7109375" style="4" customWidth="1"/>
    <col min="2300" max="2300" width="20.28515625" style="4" customWidth="1"/>
    <col min="2301" max="2301" width="22.42578125" style="4" customWidth="1"/>
    <col min="2302" max="2302" width="25.42578125" style="4" customWidth="1"/>
    <col min="2303" max="2303" width="10" style="4" customWidth="1"/>
    <col min="2304" max="2304" width="15.28515625" style="4" customWidth="1"/>
    <col min="2305" max="2309" width="0" style="4" hidden="1" customWidth="1"/>
    <col min="2310" max="2310" width="13.85546875" style="4" customWidth="1"/>
    <col min="2311" max="2311" width="20.42578125" style="4" customWidth="1"/>
    <col min="2312" max="2551" width="11.42578125" style="4"/>
    <col min="2552" max="2552" width="14.42578125" style="4" customWidth="1"/>
    <col min="2553" max="2553" width="22.140625" style="4" customWidth="1"/>
    <col min="2554" max="2554" width="16.85546875" style="4" customWidth="1"/>
    <col min="2555" max="2555" width="22.7109375" style="4" customWidth="1"/>
    <col min="2556" max="2556" width="20.28515625" style="4" customWidth="1"/>
    <col min="2557" max="2557" width="22.42578125" style="4" customWidth="1"/>
    <col min="2558" max="2558" width="25.42578125" style="4" customWidth="1"/>
    <col min="2559" max="2559" width="10" style="4" customWidth="1"/>
    <col min="2560" max="2560" width="15.28515625" style="4" customWidth="1"/>
    <col min="2561" max="2565" width="0" style="4" hidden="1" customWidth="1"/>
    <col min="2566" max="2566" width="13.85546875" style="4" customWidth="1"/>
    <col min="2567" max="2567" width="20.42578125" style="4" customWidth="1"/>
    <col min="2568" max="2807" width="11.42578125" style="4"/>
    <col min="2808" max="2808" width="14.42578125" style="4" customWidth="1"/>
    <col min="2809" max="2809" width="22.140625" style="4" customWidth="1"/>
    <col min="2810" max="2810" width="16.85546875" style="4" customWidth="1"/>
    <col min="2811" max="2811" width="22.7109375" style="4" customWidth="1"/>
    <col min="2812" max="2812" width="20.28515625" style="4" customWidth="1"/>
    <col min="2813" max="2813" width="22.42578125" style="4" customWidth="1"/>
    <col min="2814" max="2814" width="25.42578125" style="4" customWidth="1"/>
    <col min="2815" max="2815" width="10" style="4" customWidth="1"/>
    <col min="2816" max="2816" width="15.28515625" style="4" customWidth="1"/>
    <col min="2817" max="2821" width="0" style="4" hidden="1" customWidth="1"/>
    <col min="2822" max="2822" width="13.85546875" style="4" customWidth="1"/>
    <col min="2823" max="2823" width="20.42578125" style="4" customWidth="1"/>
    <col min="2824" max="3063" width="11.42578125" style="4"/>
    <col min="3064" max="3064" width="14.42578125" style="4" customWidth="1"/>
    <col min="3065" max="3065" width="22.140625" style="4" customWidth="1"/>
    <col min="3066" max="3066" width="16.85546875" style="4" customWidth="1"/>
    <col min="3067" max="3067" width="22.7109375" style="4" customWidth="1"/>
    <col min="3068" max="3068" width="20.28515625" style="4" customWidth="1"/>
    <col min="3069" max="3069" width="22.42578125" style="4" customWidth="1"/>
    <col min="3070" max="3070" width="25.42578125" style="4" customWidth="1"/>
    <col min="3071" max="3071" width="10" style="4" customWidth="1"/>
    <col min="3072" max="3072" width="15.28515625" style="4" customWidth="1"/>
    <col min="3073" max="3077" width="0" style="4" hidden="1" customWidth="1"/>
    <col min="3078" max="3078" width="13.85546875" style="4" customWidth="1"/>
    <col min="3079" max="3079" width="20.42578125" style="4" customWidth="1"/>
    <col min="3080" max="3319" width="11.42578125" style="4"/>
    <col min="3320" max="3320" width="14.42578125" style="4" customWidth="1"/>
    <col min="3321" max="3321" width="22.140625" style="4" customWidth="1"/>
    <col min="3322" max="3322" width="16.85546875" style="4" customWidth="1"/>
    <col min="3323" max="3323" width="22.7109375" style="4" customWidth="1"/>
    <col min="3324" max="3324" width="20.28515625" style="4" customWidth="1"/>
    <col min="3325" max="3325" width="22.42578125" style="4" customWidth="1"/>
    <col min="3326" max="3326" width="25.42578125" style="4" customWidth="1"/>
    <col min="3327" max="3327" width="10" style="4" customWidth="1"/>
    <col min="3328" max="3328" width="15.28515625" style="4" customWidth="1"/>
    <col min="3329" max="3333" width="0" style="4" hidden="1" customWidth="1"/>
    <col min="3334" max="3334" width="13.85546875" style="4" customWidth="1"/>
    <col min="3335" max="3335" width="20.42578125" style="4" customWidth="1"/>
    <col min="3336" max="3575" width="11.42578125" style="4"/>
    <col min="3576" max="3576" width="14.42578125" style="4" customWidth="1"/>
    <col min="3577" max="3577" width="22.140625" style="4" customWidth="1"/>
    <col min="3578" max="3578" width="16.85546875" style="4" customWidth="1"/>
    <col min="3579" max="3579" width="22.7109375" style="4" customWidth="1"/>
    <col min="3580" max="3580" width="20.28515625" style="4" customWidth="1"/>
    <col min="3581" max="3581" width="22.42578125" style="4" customWidth="1"/>
    <col min="3582" max="3582" width="25.42578125" style="4" customWidth="1"/>
    <col min="3583" max="3583" width="10" style="4" customWidth="1"/>
    <col min="3584" max="3584" width="15.28515625" style="4" customWidth="1"/>
    <col min="3585" max="3589" width="0" style="4" hidden="1" customWidth="1"/>
    <col min="3590" max="3590" width="13.85546875" style="4" customWidth="1"/>
    <col min="3591" max="3591" width="20.42578125" style="4" customWidth="1"/>
    <col min="3592" max="3831" width="11.42578125" style="4"/>
    <col min="3832" max="3832" width="14.42578125" style="4" customWidth="1"/>
    <col min="3833" max="3833" width="22.140625" style="4" customWidth="1"/>
    <col min="3834" max="3834" width="16.85546875" style="4" customWidth="1"/>
    <col min="3835" max="3835" width="22.7109375" style="4" customWidth="1"/>
    <col min="3836" max="3836" width="20.28515625" style="4" customWidth="1"/>
    <col min="3837" max="3837" width="22.42578125" style="4" customWidth="1"/>
    <col min="3838" max="3838" width="25.42578125" style="4" customWidth="1"/>
    <col min="3839" max="3839" width="10" style="4" customWidth="1"/>
    <col min="3840" max="3840" width="15.28515625" style="4" customWidth="1"/>
    <col min="3841" max="3845" width="0" style="4" hidden="1" customWidth="1"/>
    <col min="3846" max="3846" width="13.85546875" style="4" customWidth="1"/>
    <col min="3847" max="3847" width="20.42578125" style="4" customWidth="1"/>
    <col min="3848" max="4087" width="11.42578125" style="4"/>
    <col min="4088" max="4088" width="14.42578125" style="4" customWidth="1"/>
    <col min="4089" max="4089" width="22.140625" style="4" customWidth="1"/>
    <col min="4090" max="4090" width="16.85546875" style="4" customWidth="1"/>
    <col min="4091" max="4091" width="22.7109375" style="4" customWidth="1"/>
    <col min="4092" max="4092" width="20.28515625" style="4" customWidth="1"/>
    <col min="4093" max="4093" width="22.42578125" style="4" customWidth="1"/>
    <col min="4094" max="4094" width="25.42578125" style="4" customWidth="1"/>
    <col min="4095" max="4095" width="10" style="4" customWidth="1"/>
    <col min="4096" max="4096" width="15.28515625" style="4" customWidth="1"/>
    <col min="4097" max="4101" width="0" style="4" hidden="1" customWidth="1"/>
    <col min="4102" max="4102" width="13.85546875" style="4" customWidth="1"/>
    <col min="4103" max="4103" width="20.42578125" style="4" customWidth="1"/>
    <col min="4104" max="4343" width="11.42578125" style="4"/>
    <col min="4344" max="4344" width="14.42578125" style="4" customWidth="1"/>
    <col min="4345" max="4345" width="22.140625" style="4" customWidth="1"/>
    <col min="4346" max="4346" width="16.85546875" style="4" customWidth="1"/>
    <col min="4347" max="4347" width="22.7109375" style="4" customWidth="1"/>
    <col min="4348" max="4348" width="20.28515625" style="4" customWidth="1"/>
    <col min="4349" max="4349" width="22.42578125" style="4" customWidth="1"/>
    <col min="4350" max="4350" width="25.42578125" style="4" customWidth="1"/>
    <col min="4351" max="4351" width="10" style="4" customWidth="1"/>
    <col min="4352" max="4352" width="15.28515625" style="4" customWidth="1"/>
    <col min="4353" max="4357" width="0" style="4" hidden="1" customWidth="1"/>
    <col min="4358" max="4358" width="13.85546875" style="4" customWidth="1"/>
    <col min="4359" max="4359" width="20.42578125" style="4" customWidth="1"/>
    <col min="4360" max="4599" width="11.42578125" style="4"/>
    <col min="4600" max="4600" width="14.42578125" style="4" customWidth="1"/>
    <col min="4601" max="4601" width="22.140625" style="4" customWidth="1"/>
    <col min="4602" max="4602" width="16.85546875" style="4" customWidth="1"/>
    <col min="4603" max="4603" width="22.7109375" style="4" customWidth="1"/>
    <col min="4604" max="4604" width="20.28515625" style="4" customWidth="1"/>
    <col min="4605" max="4605" width="22.42578125" style="4" customWidth="1"/>
    <col min="4606" max="4606" width="25.42578125" style="4" customWidth="1"/>
    <col min="4607" max="4607" width="10" style="4" customWidth="1"/>
    <col min="4608" max="4608" width="15.28515625" style="4" customWidth="1"/>
    <col min="4609" max="4613" width="0" style="4" hidden="1" customWidth="1"/>
    <col min="4614" max="4614" width="13.85546875" style="4" customWidth="1"/>
    <col min="4615" max="4615" width="20.42578125" style="4" customWidth="1"/>
    <col min="4616" max="4855" width="11.42578125" style="4"/>
    <col min="4856" max="4856" width="14.42578125" style="4" customWidth="1"/>
    <col min="4857" max="4857" width="22.140625" style="4" customWidth="1"/>
    <col min="4858" max="4858" width="16.85546875" style="4" customWidth="1"/>
    <col min="4859" max="4859" width="22.7109375" style="4" customWidth="1"/>
    <col min="4860" max="4860" width="20.28515625" style="4" customWidth="1"/>
    <col min="4861" max="4861" width="22.42578125" style="4" customWidth="1"/>
    <col min="4862" max="4862" width="25.42578125" style="4" customWidth="1"/>
    <col min="4863" max="4863" width="10" style="4" customWidth="1"/>
    <col min="4864" max="4864" width="15.28515625" style="4" customWidth="1"/>
    <col min="4865" max="4869" width="0" style="4" hidden="1" customWidth="1"/>
    <col min="4870" max="4870" width="13.85546875" style="4" customWidth="1"/>
    <col min="4871" max="4871" width="20.42578125" style="4" customWidth="1"/>
    <col min="4872" max="5111" width="11.42578125" style="4"/>
    <col min="5112" max="5112" width="14.42578125" style="4" customWidth="1"/>
    <col min="5113" max="5113" width="22.140625" style="4" customWidth="1"/>
    <col min="5114" max="5114" width="16.85546875" style="4" customWidth="1"/>
    <col min="5115" max="5115" width="22.7109375" style="4" customWidth="1"/>
    <col min="5116" max="5116" width="20.28515625" style="4" customWidth="1"/>
    <col min="5117" max="5117" width="22.42578125" style="4" customWidth="1"/>
    <col min="5118" max="5118" width="25.42578125" style="4" customWidth="1"/>
    <col min="5119" max="5119" width="10" style="4" customWidth="1"/>
    <col min="5120" max="5120" width="15.28515625" style="4" customWidth="1"/>
    <col min="5121" max="5125" width="0" style="4" hidden="1" customWidth="1"/>
    <col min="5126" max="5126" width="13.85546875" style="4" customWidth="1"/>
    <col min="5127" max="5127" width="20.42578125" style="4" customWidth="1"/>
    <col min="5128" max="5367" width="11.42578125" style="4"/>
    <col min="5368" max="5368" width="14.42578125" style="4" customWidth="1"/>
    <col min="5369" max="5369" width="22.140625" style="4" customWidth="1"/>
    <col min="5370" max="5370" width="16.85546875" style="4" customWidth="1"/>
    <col min="5371" max="5371" width="22.7109375" style="4" customWidth="1"/>
    <col min="5372" max="5372" width="20.28515625" style="4" customWidth="1"/>
    <col min="5373" max="5373" width="22.42578125" style="4" customWidth="1"/>
    <col min="5374" max="5374" width="25.42578125" style="4" customWidth="1"/>
    <col min="5375" max="5375" width="10" style="4" customWidth="1"/>
    <col min="5376" max="5376" width="15.28515625" style="4" customWidth="1"/>
    <col min="5377" max="5381" width="0" style="4" hidden="1" customWidth="1"/>
    <col min="5382" max="5382" width="13.85546875" style="4" customWidth="1"/>
    <col min="5383" max="5383" width="20.42578125" style="4" customWidth="1"/>
    <col min="5384" max="5623" width="11.42578125" style="4"/>
    <col min="5624" max="5624" width="14.42578125" style="4" customWidth="1"/>
    <col min="5625" max="5625" width="22.140625" style="4" customWidth="1"/>
    <col min="5626" max="5626" width="16.85546875" style="4" customWidth="1"/>
    <col min="5627" max="5627" width="22.7109375" style="4" customWidth="1"/>
    <col min="5628" max="5628" width="20.28515625" style="4" customWidth="1"/>
    <col min="5629" max="5629" width="22.42578125" style="4" customWidth="1"/>
    <col min="5630" max="5630" width="25.42578125" style="4" customWidth="1"/>
    <col min="5631" max="5631" width="10" style="4" customWidth="1"/>
    <col min="5632" max="5632" width="15.28515625" style="4" customWidth="1"/>
    <col min="5633" max="5637" width="0" style="4" hidden="1" customWidth="1"/>
    <col min="5638" max="5638" width="13.85546875" style="4" customWidth="1"/>
    <col min="5639" max="5639" width="20.42578125" style="4" customWidth="1"/>
    <col min="5640" max="5879" width="11.42578125" style="4"/>
    <col min="5880" max="5880" width="14.42578125" style="4" customWidth="1"/>
    <col min="5881" max="5881" width="22.140625" style="4" customWidth="1"/>
    <col min="5882" max="5882" width="16.85546875" style="4" customWidth="1"/>
    <col min="5883" max="5883" width="22.7109375" style="4" customWidth="1"/>
    <col min="5884" max="5884" width="20.28515625" style="4" customWidth="1"/>
    <col min="5885" max="5885" width="22.42578125" style="4" customWidth="1"/>
    <col min="5886" max="5886" width="25.42578125" style="4" customWidth="1"/>
    <col min="5887" max="5887" width="10" style="4" customWidth="1"/>
    <col min="5888" max="5888" width="15.28515625" style="4" customWidth="1"/>
    <col min="5889" max="5893" width="0" style="4" hidden="1" customWidth="1"/>
    <col min="5894" max="5894" width="13.85546875" style="4" customWidth="1"/>
    <col min="5895" max="5895" width="20.42578125" style="4" customWidth="1"/>
    <col min="5896" max="6135" width="11.42578125" style="4"/>
    <col min="6136" max="6136" width="14.42578125" style="4" customWidth="1"/>
    <col min="6137" max="6137" width="22.140625" style="4" customWidth="1"/>
    <col min="6138" max="6138" width="16.85546875" style="4" customWidth="1"/>
    <col min="6139" max="6139" width="22.7109375" style="4" customWidth="1"/>
    <col min="6140" max="6140" width="20.28515625" style="4" customWidth="1"/>
    <col min="6141" max="6141" width="22.42578125" style="4" customWidth="1"/>
    <col min="6142" max="6142" width="25.42578125" style="4" customWidth="1"/>
    <col min="6143" max="6143" width="10" style="4" customWidth="1"/>
    <col min="6144" max="6144" width="15.28515625" style="4" customWidth="1"/>
    <col min="6145" max="6149" width="0" style="4" hidden="1" customWidth="1"/>
    <col min="6150" max="6150" width="13.85546875" style="4" customWidth="1"/>
    <col min="6151" max="6151" width="20.42578125" style="4" customWidth="1"/>
    <col min="6152" max="6391" width="11.42578125" style="4"/>
    <col min="6392" max="6392" width="14.42578125" style="4" customWidth="1"/>
    <col min="6393" max="6393" width="22.140625" style="4" customWidth="1"/>
    <col min="6394" max="6394" width="16.85546875" style="4" customWidth="1"/>
    <col min="6395" max="6395" width="22.7109375" style="4" customWidth="1"/>
    <col min="6396" max="6396" width="20.28515625" style="4" customWidth="1"/>
    <col min="6397" max="6397" width="22.42578125" style="4" customWidth="1"/>
    <col min="6398" max="6398" width="25.42578125" style="4" customWidth="1"/>
    <col min="6399" max="6399" width="10" style="4" customWidth="1"/>
    <col min="6400" max="6400" width="15.28515625" style="4" customWidth="1"/>
    <col min="6401" max="6405" width="0" style="4" hidden="1" customWidth="1"/>
    <col min="6406" max="6406" width="13.85546875" style="4" customWidth="1"/>
    <col min="6407" max="6407" width="20.42578125" style="4" customWidth="1"/>
    <col min="6408" max="6647" width="11.42578125" style="4"/>
    <col min="6648" max="6648" width="14.42578125" style="4" customWidth="1"/>
    <col min="6649" max="6649" width="22.140625" style="4" customWidth="1"/>
    <col min="6650" max="6650" width="16.85546875" style="4" customWidth="1"/>
    <col min="6651" max="6651" width="22.7109375" style="4" customWidth="1"/>
    <col min="6652" max="6652" width="20.28515625" style="4" customWidth="1"/>
    <col min="6653" max="6653" width="22.42578125" style="4" customWidth="1"/>
    <col min="6654" max="6654" width="25.42578125" style="4" customWidth="1"/>
    <col min="6655" max="6655" width="10" style="4" customWidth="1"/>
    <col min="6656" max="6656" width="15.28515625" style="4" customWidth="1"/>
    <col min="6657" max="6661" width="0" style="4" hidden="1" customWidth="1"/>
    <col min="6662" max="6662" width="13.85546875" style="4" customWidth="1"/>
    <col min="6663" max="6663" width="20.42578125" style="4" customWidth="1"/>
    <col min="6664" max="6903" width="11.42578125" style="4"/>
    <col min="6904" max="6904" width="14.42578125" style="4" customWidth="1"/>
    <col min="6905" max="6905" width="22.140625" style="4" customWidth="1"/>
    <col min="6906" max="6906" width="16.85546875" style="4" customWidth="1"/>
    <col min="6907" max="6907" width="22.7109375" style="4" customWidth="1"/>
    <col min="6908" max="6908" width="20.28515625" style="4" customWidth="1"/>
    <col min="6909" max="6909" width="22.42578125" style="4" customWidth="1"/>
    <col min="6910" max="6910" width="25.42578125" style="4" customWidth="1"/>
    <col min="6911" max="6911" width="10" style="4" customWidth="1"/>
    <col min="6912" max="6912" width="15.28515625" style="4" customWidth="1"/>
    <col min="6913" max="6917" width="0" style="4" hidden="1" customWidth="1"/>
    <col min="6918" max="6918" width="13.85546875" style="4" customWidth="1"/>
    <col min="6919" max="6919" width="20.42578125" style="4" customWidth="1"/>
    <col min="6920" max="7159" width="11.42578125" style="4"/>
    <col min="7160" max="7160" width="14.42578125" style="4" customWidth="1"/>
    <col min="7161" max="7161" width="22.140625" style="4" customWidth="1"/>
    <col min="7162" max="7162" width="16.85546875" style="4" customWidth="1"/>
    <col min="7163" max="7163" width="22.7109375" style="4" customWidth="1"/>
    <col min="7164" max="7164" width="20.28515625" style="4" customWidth="1"/>
    <col min="7165" max="7165" width="22.42578125" style="4" customWidth="1"/>
    <col min="7166" max="7166" width="25.42578125" style="4" customWidth="1"/>
    <col min="7167" max="7167" width="10" style="4" customWidth="1"/>
    <col min="7168" max="7168" width="15.28515625" style="4" customWidth="1"/>
    <col min="7169" max="7173" width="0" style="4" hidden="1" customWidth="1"/>
    <col min="7174" max="7174" width="13.85546875" style="4" customWidth="1"/>
    <col min="7175" max="7175" width="20.42578125" style="4" customWidth="1"/>
    <col min="7176" max="7415" width="11.42578125" style="4"/>
    <col min="7416" max="7416" width="14.42578125" style="4" customWidth="1"/>
    <col min="7417" max="7417" width="22.140625" style="4" customWidth="1"/>
    <col min="7418" max="7418" width="16.85546875" style="4" customWidth="1"/>
    <col min="7419" max="7419" width="22.7109375" style="4" customWidth="1"/>
    <col min="7420" max="7420" width="20.28515625" style="4" customWidth="1"/>
    <col min="7421" max="7421" width="22.42578125" style="4" customWidth="1"/>
    <col min="7422" max="7422" width="25.42578125" style="4" customWidth="1"/>
    <col min="7423" max="7423" width="10" style="4" customWidth="1"/>
    <col min="7424" max="7424" width="15.28515625" style="4" customWidth="1"/>
    <col min="7425" max="7429" width="0" style="4" hidden="1" customWidth="1"/>
    <col min="7430" max="7430" width="13.85546875" style="4" customWidth="1"/>
    <col min="7431" max="7431" width="20.42578125" style="4" customWidth="1"/>
    <col min="7432" max="7671" width="11.42578125" style="4"/>
    <col min="7672" max="7672" width="14.42578125" style="4" customWidth="1"/>
    <col min="7673" max="7673" width="22.140625" style="4" customWidth="1"/>
    <col min="7674" max="7674" width="16.85546875" style="4" customWidth="1"/>
    <col min="7675" max="7675" width="22.7109375" style="4" customWidth="1"/>
    <col min="7676" max="7676" width="20.28515625" style="4" customWidth="1"/>
    <col min="7677" max="7677" width="22.42578125" style="4" customWidth="1"/>
    <col min="7678" max="7678" width="25.42578125" style="4" customWidth="1"/>
    <col min="7679" max="7679" width="10" style="4" customWidth="1"/>
    <col min="7680" max="7680" width="15.28515625" style="4" customWidth="1"/>
    <col min="7681" max="7685" width="0" style="4" hidden="1" customWidth="1"/>
    <col min="7686" max="7686" width="13.85546875" style="4" customWidth="1"/>
    <col min="7687" max="7687" width="20.42578125" style="4" customWidth="1"/>
    <col min="7688" max="7927" width="11.42578125" style="4"/>
    <col min="7928" max="7928" width="14.42578125" style="4" customWidth="1"/>
    <col min="7929" max="7929" width="22.140625" style="4" customWidth="1"/>
    <col min="7930" max="7930" width="16.85546875" style="4" customWidth="1"/>
    <col min="7931" max="7931" width="22.7109375" style="4" customWidth="1"/>
    <col min="7932" max="7932" width="20.28515625" style="4" customWidth="1"/>
    <col min="7933" max="7933" width="22.42578125" style="4" customWidth="1"/>
    <col min="7934" max="7934" width="25.42578125" style="4" customWidth="1"/>
    <col min="7935" max="7935" width="10" style="4" customWidth="1"/>
    <col min="7936" max="7936" width="15.28515625" style="4" customWidth="1"/>
    <col min="7937" max="7941" width="0" style="4" hidden="1" customWidth="1"/>
    <col min="7942" max="7942" width="13.85546875" style="4" customWidth="1"/>
    <col min="7943" max="7943" width="20.42578125" style="4" customWidth="1"/>
    <col min="7944" max="8183" width="11.42578125" style="4"/>
    <col min="8184" max="8184" width="14.42578125" style="4" customWidth="1"/>
    <col min="8185" max="8185" width="22.140625" style="4" customWidth="1"/>
    <col min="8186" max="8186" width="16.85546875" style="4" customWidth="1"/>
    <col min="8187" max="8187" width="22.7109375" style="4" customWidth="1"/>
    <col min="8188" max="8188" width="20.28515625" style="4" customWidth="1"/>
    <col min="8189" max="8189" width="22.42578125" style="4" customWidth="1"/>
    <col min="8190" max="8190" width="25.42578125" style="4" customWidth="1"/>
    <col min="8191" max="8191" width="10" style="4" customWidth="1"/>
    <col min="8192" max="8192" width="15.28515625" style="4" customWidth="1"/>
    <col min="8193" max="8197" width="0" style="4" hidden="1" customWidth="1"/>
    <col min="8198" max="8198" width="13.85546875" style="4" customWidth="1"/>
    <col min="8199" max="8199" width="20.42578125" style="4" customWidth="1"/>
    <col min="8200" max="8439" width="11.42578125" style="4"/>
    <col min="8440" max="8440" width="14.42578125" style="4" customWidth="1"/>
    <col min="8441" max="8441" width="22.140625" style="4" customWidth="1"/>
    <col min="8442" max="8442" width="16.85546875" style="4" customWidth="1"/>
    <col min="8443" max="8443" width="22.7109375" style="4" customWidth="1"/>
    <col min="8444" max="8444" width="20.28515625" style="4" customWidth="1"/>
    <col min="8445" max="8445" width="22.42578125" style="4" customWidth="1"/>
    <col min="8446" max="8446" width="25.42578125" style="4" customWidth="1"/>
    <col min="8447" max="8447" width="10" style="4" customWidth="1"/>
    <col min="8448" max="8448" width="15.28515625" style="4" customWidth="1"/>
    <col min="8449" max="8453" width="0" style="4" hidden="1" customWidth="1"/>
    <col min="8454" max="8454" width="13.85546875" style="4" customWidth="1"/>
    <col min="8455" max="8455" width="20.42578125" style="4" customWidth="1"/>
    <col min="8456" max="8695" width="11.42578125" style="4"/>
    <col min="8696" max="8696" width="14.42578125" style="4" customWidth="1"/>
    <col min="8697" max="8697" width="22.140625" style="4" customWidth="1"/>
    <col min="8698" max="8698" width="16.85546875" style="4" customWidth="1"/>
    <col min="8699" max="8699" width="22.7109375" style="4" customWidth="1"/>
    <col min="8700" max="8700" width="20.28515625" style="4" customWidth="1"/>
    <col min="8701" max="8701" width="22.42578125" style="4" customWidth="1"/>
    <col min="8702" max="8702" width="25.42578125" style="4" customWidth="1"/>
    <col min="8703" max="8703" width="10" style="4" customWidth="1"/>
    <col min="8704" max="8704" width="15.28515625" style="4" customWidth="1"/>
    <col min="8705" max="8709" width="0" style="4" hidden="1" customWidth="1"/>
    <col min="8710" max="8710" width="13.85546875" style="4" customWidth="1"/>
    <col min="8711" max="8711" width="20.42578125" style="4" customWidth="1"/>
    <col min="8712" max="8951" width="11.42578125" style="4"/>
    <col min="8952" max="8952" width="14.42578125" style="4" customWidth="1"/>
    <col min="8953" max="8953" width="22.140625" style="4" customWidth="1"/>
    <col min="8954" max="8954" width="16.85546875" style="4" customWidth="1"/>
    <col min="8955" max="8955" width="22.7109375" style="4" customWidth="1"/>
    <col min="8956" max="8956" width="20.28515625" style="4" customWidth="1"/>
    <col min="8957" max="8957" width="22.42578125" style="4" customWidth="1"/>
    <col min="8958" max="8958" width="25.42578125" style="4" customWidth="1"/>
    <col min="8959" max="8959" width="10" style="4" customWidth="1"/>
    <col min="8960" max="8960" width="15.28515625" style="4" customWidth="1"/>
    <col min="8961" max="8965" width="0" style="4" hidden="1" customWidth="1"/>
    <col min="8966" max="8966" width="13.85546875" style="4" customWidth="1"/>
    <col min="8967" max="8967" width="20.42578125" style="4" customWidth="1"/>
    <col min="8968" max="9207" width="11.42578125" style="4"/>
    <col min="9208" max="9208" width="14.42578125" style="4" customWidth="1"/>
    <col min="9209" max="9209" width="22.140625" style="4" customWidth="1"/>
    <col min="9210" max="9210" width="16.85546875" style="4" customWidth="1"/>
    <col min="9211" max="9211" width="22.7109375" style="4" customWidth="1"/>
    <col min="9212" max="9212" width="20.28515625" style="4" customWidth="1"/>
    <col min="9213" max="9213" width="22.42578125" style="4" customWidth="1"/>
    <col min="9214" max="9214" width="25.42578125" style="4" customWidth="1"/>
    <col min="9215" max="9215" width="10" style="4" customWidth="1"/>
    <col min="9216" max="9216" width="15.28515625" style="4" customWidth="1"/>
    <col min="9217" max="9221" width="0" style="4" hidden="1" customWidth="1"/>
    <col min="9222" max="9222" width="13.85546875" style="4" customWidth="1"/>
    <col min="9223" max="9223" width="20.42578125" style="4" customWidth="1"/>
    <col min="9224" max="9463" width="11.42578125" style="4"/>
    <col min="9464" max="9464" width="14.42578125" style="4" customWidth="1"/>
    <col min="9465" max="9465" width="22.140625" style="4" customWidth="1"/>
    <col min="9466" max="9466" width="16.85546875" style="4" customWidth="1"/>
    <col min="9467" max="9467" width="22.7109375" style="4" customWidth="1"/>
    <col min="9468" max="9468" width="20.28515625" style="4" customWidth="1"/>
    <col min="9469" max="9469" width="22.42578125" style="4" customWidth="1"/>
    <col min="9470" max="9470" width="25.42578125" style="4" customWidth="1"/>
    <col min="9471" max="9471" width="10" style="4" customWidth="1"/>
    <col min="9472" max="9472" width="15.28515625" style="4" customWidth="1"/>
    <col min="9473" max="9477" width="0" style="4" hidden="1" customWidth="1"/>
    <col min="9478" max="9478" width="13.85546875" style="4" customWidth="1"/>
    <col min="9479" max="9479" width="20.42578125" style="4" customWidth="1"/>
    <col min="9480" max="9719" width="11.42578125" style="4"/>
    <col min="9720" max="9720" width="14.42578125" style="4" customWidth="1"/>
    <col min="9721" max="9721" width="22.140625" style="4" customWidth="1"/>
    <col min="9722" max="9722" width="16.85546875" style="4" customWidth="1"/>
    <col min="9723" max="9723" width="22.7109375" style="4" customWidth="1"/>
    <col min="9724" max="9724" width="20.28515625" style="4" customWidth="1"/>
    <col min="9725" max="9725" width="22.42578125" style="4" customWidth="1"/>
    <col min="9726" max="9726" width="25.42578125" style="4" customWidth="1"/>
    <col min="9727" max="9727" width="10" style="4" customWidth="1"/>
    <col min="9728" max="9728" width="15.28515625" style="4" customWidth="1"/>
    <col min="9729" max="9733" width="0" style="4" hidden="1" customWidth="1"/>
    <col min="9734" max="9734" width="13.85546875" style="4" customWidth="1"/>
    <col min="9735" max="9735" width="20.42578125" style="4" customWidth="1"/>
    <col min="9736" max="9975" width="11.42578125" style="4"/>
    <col min="9976" max="9976" width="14.42578125" style="4" customWidth="1"/>
    <col min="9977" max="9977" width="22.140625" style="4" customWidth="1"/>
    <col min="9978" max="9978" width="16.85546875" style="4" customWidth="1"/>
    <col min="9979" max="9979" width="22.7109375" style="4" customWidth="1"/>
    <col min="9980" max="9980" width="20.28515625" style="4" customWidth="1"/>
    <col min="9981" max="9981" width="22.42578125" style="4" customWidth="1"/>
    <col min="9982" max="9982" width="25.42578125" style="4" customWidth="1"/>
    <col min="9983" max="9983" width="10" style="4" customWidth="1"/>
    <col min="9984" max="9984" width="15.28515625" style="4" customWidth="1"/>
    <col min="9985" max="9989" width="0" style="4" hidden="1" customWidth="1"/>
    <col min="9990" max="9990" width="13.85546875" style="4" customWidth="1"/>
    <col min="9991" max="9991" width="20.42578125" style="4" customWidth="1"/>
    <col min="9992" max="10231" width="11.42578125" style="4"/>
    <col min="10232" max="10232" width="14.42578125" style="4" customWidth="1"/>
    <col min="10233" max="10233" width="22.140625" style="4" customWidth="1"/>
    <col min="10234" max="10234" width="16.85546875" style="4" customWidth="1"/>
    <col min="10235" max="10235" width="22.7109375" style="4" customWidth="1"/>
    <col min="10236" max="10236" width="20.28515625" style="4" customWidth="1"/>
    <col min="10237" max="10237" width="22.42578125" style="4" customWidth="1"/>
    <col min="10238" max="10238" width="25.42578125" style="4" customWidth="1"/>
    <col min="10239" max="10239" width="10" style="4" customWidth="1"/>
    <col min="10240" max="10240" width="15.28515625" style="4" customWidth="1"/>
    <col min="10241" max="10245" width="0" style="4" hidden="1" customWidth="1"/>
    <col min="10246" max="10246" width="13.85546875" style="4" customWidth="1"/>
    <col min="10247" max="10247" width="20.42578125" style="4" customWidth="1"/>
    <col min="10248" max="10487" width="11.42578125" style="4"/>
    <col min="10488" max="10488" width="14.42578125" style="4" customWidth="1"/>
    <col min="10489" max="10489" width="22.140625" style="4" customWidth="1"/>
    <col min="10490" max="10490" width="16.85546875" style="4" customWidth="1"/>
    <col min="10491" max="10491" width="22.7109375" style="4" customWidth="1"/>
    <col min="10492" max="10492" width="20.28515625" style="4" customWidth="1"/>
    <col min="10493" max="10493" width="22.42578125" style="4" customWidth="1"/>
    <col min="10494" max="10494" width="25.42578125" style="4" customWidth="1"/>
    <col min="10495" max="10495" width="10" style="4" customWidth="1"/>
    <col min="10496" max="10496" width="15.28515625" style="4" customWidth="1"/>
    <col min="10497" max="10501" width="0" style="4" hidden="1" customWidth="1"/>
    <col min="10502" max="10502" width="13.85546875" style="4" customWidth="1"/>
    <col min="10503" max="10503" width="20.42578125" style="4" customWidth="1"/>
    <col min="10504" max="10743" width="11.42578125" style="4"/>
    <col min="10744" max="10744" width="14.42578125" style="4" customWidth="1"/>
    <col min="10745" max="10745" width="22.140625" style="4" customWidth="1"/>
    <col min="10746" max="10746" width="16.85546875" style="4" customWidth="1"/>
    <col min="10747" max="10747" width="22.7109375" style="4" customWidth="1"/>
    <col min="10748" max="10748" width="20.28515625" style="4" customWidth="1"/>
    <col min="10749" max="10749" width="22.42578125" style="4" customWidth="1"/>
    <col min="10750" max="10750" width="25.42578125" style="4" customWidth="1"/>
    <col min="10751" max="10751" width="10" style="4" customWidth="1"/>
    <col min="10752" max="10752" width="15.28515625" style="4" customWidth="1"/>
    <col min="10753" max="10757" width="0" style="4" hidden="1" customWidth="1"/>
    <col min="10758" max="10758" width="13.85546875" style="4" customWidth="1"/>
    <col min="10759" max="10759" width="20.42578125" style="4" customWidth="1"/>
    <col min="10760" max="10999" width="11.42578125" style="4"/>
    <col min="11000" max="11000" width="14.42578125" style="4" customWidth="1"/>
    <col min="11001" max="11001" width="22.140625" style="4" customWidth="1"/>
    <col min="11002" max="11002" width="16.85546875" style="4" customWidth="1"/>
    <col min="11003" max="11003" width="22.7109375" style="4" customWidth="1"/>
    <col min="11004" max="11004" width="20.28515625" style="4" customWidth="1"/>
    <col min="11005" max="11005" width="22.42578125" style="4" customWidth="1"/>
    <col min="11006" max="11006" width="25.42578125" style="4" customWidth="1"/>
    <col min="11007" max="11007" width="10" style="4" customWidth="1"/>
    <col min="11008" max="11008" width="15.28515625" style="4" customWidth="1"/>
    <col min="11009" max="11013" width="0" style="4" hidden="1" customWidth="1"/>
    <col min="11014" max="11014" width="13.85546875" style="4" customWidth="1"/>
    <col min="11015" max="11015" width="20.42578125" style="4" customWidth="1"/>
    <col min="11016" max="11255" width="11.42578125" style="4"/>
    <col min="11256" max="11256" width="14.42578125" style="4" customWidth="1"/>
    <col min="11257" max="11257" width="22.140625" style="4" customWidth="1"/>
    <col min="11258" max="11258" width="16.85546875" style="4" customWidth="1"/>
    <col min="11259" max="11259" width="22.7109375" style="4" customWidth="1"/>
    <col min="11260" max="11260" width="20.28515625" style="4" customWidth="1"/>
    <col min="11261" max="11261" width="22.42578125" style="4" customWidth="1"/>
    <col min="11262" max="11262" width="25.42578125" style="4" customWidth="1"/>
    <col min="11263" max="11263" width="10" style="4" customWidth="1"/>
    <col min="11264" max="11264" width="15.28515625" style="4" customWidth="1"/>
    <col min="11265" max="11269" width="0" style="4" hidden="1" customWidth="1"/>
    <col min="11270" max="11270" width="13.85546875" style="4" customWidth="1"/>
    <col min="11271" max="11271" width="20.42578125" style="4" customWidth="1"/>
    <col min="11272" max="11511" width="11.42578125" style="4"/>
    <col min="11512" max="11512" width="14.42578125" style="4" customWidth="1"/>
    <col min="11513" max="11513" width="22.140625" style="4" customWidth="1"/>
    <col min="11514" max="11514" width="16.85546875" style="4" customWidth="1"/>
    <col min="11515" max="11515" width="22.7109375" style="4" customWidth="1"/>
    <col min="11516" max="11516" width="20.28515625" style="4" customWidth="1"/>
    <col min="11517" max="11517" width="22.42578125" style="4" customWidth="1"/>
    <col min="11518" max="11518" width="25.42578125" style="4" customWidth="1"/>
    <col min="11519" max="11519" width="10" style="4" customWidth="1"/>
    <col min="11520" max="11520" width="15.28515625" style="4" customWidth="1"/>
    <col min="11521" max="11525" width="0" style="4" hidden="1" customWidth="1"/>
    <col min="11526" max="11526" width="13.85546875" style="4" customWidth="1"/>
    <col min="11527" max="11527" width="20.42578125" style="4" customWidth="1"/>
    <col min="11528" max="11767" width="11.42578125" style="4"/>
    <col min="11768" max="11768" width="14.42578125" style="4" customWidth="1"/>
    <col min="11769" max="11769" width="22.140625" style="4" customWidth="1"/>
    <col min="11770" max="11770" width="16.85546875" style="4" customWidth="1"/>
    <col min="11771" max="11771" width="22.7109375" style="4" customWidth="1"/>
    <col min="11772" max="11772" width="20.28515625" style="4" customWidth="1"/>
    <col min="11773" max="11773" width="22.42578125" style="4" customWidth="1"/>
    <col min="11774" max="11774" width="25.42578125" style="4" customWidth="1"/>
    <col min="11775" max="11775" width="10" style="4" customWidth="1"/>
    <col min="11776" max="11776" width="15.28515625" style="4" customWidth="1"/>
    <col min="11777" max="11781" width="0" style="4" hidden="1" customWidth="1"/>
    <col min="11782" max="11782" width="13.85546875" style="4" customWidth="1"/>
    <col min="11783" max="11783" width="20.42578125" style="4" customWidth="1"/>
    <col min="11784" max="12023" width="11.42578125" style="4"/>
    <col min="12024" max="12024" width="14.42578125" style="4" customWidth="1"/>
    <col min="12025" max="12025" width="22.140625" style="4" customWidth="1"/>
    <col min="12026" max="12026" width="16.85546875" style="4" customWidth="1"/>
    <col min="12027" max="12027" width="22.7109375" style="4" customWidth="1"/>
    <col min="12028" max="12028" width="20.28515625" style="4" customWidth="1"/>
    <col min="12029" max="12029" width="22.42578125" style="4" customWidth="1"/>
    <col min="12030" max="12030" width="25.42578125" style="4" customWidth="1"/>
    <col min="12031" max="12031" width="10" style="4" customWidth="1"/>
    <col min="12032" max="12032" width="15.28515625" style="4" customWidth="1"/>
    <col min="12033" max="12037" width="0" style="4" hidden="1" customWidth="1"/>
    <col min="12038" max="12038" width="13.85546875" style="4" customWidth="1"/>
    <col min="12039" max="12039" width="20.42578125" style="4" customWidth="1"/>
    <col min="12040" max="12279" width="11.42578125" style="4"/>
    <col min="12280" max="12280" width="14.42578125" style="4" customWidth="1"/>
    <col min="12281" max="12281" width="22.140625" style="4" customWidth="1"/>
    <col min="12282" max="12282" width="16.85546875" style="4" customWidth="1"/>
    <col min="12283" max="12283" width="22.7109375" style="4" customWidth="1"/>
    <col min="12284" max="12284" width="20.28515625" style="4" customWidth="1"/>
    <col min="12285" max="12285" width="22.42578125" style="4" customWidth="1"/>
    <col min="12286" max="12286" width="25.42578125" style="4" customWidth="1"/>
    <col min="12287" max="12287" width="10" style="4" customWidth="1"/>
    <col min="12288" max="12288" width="15.28515625" style="4" customWidth="1"/>
    <col min="12289" max="12293" width="0" style="4" hidden="1" customWidth="1"/>
    <col min="12294" max="12294" width="13.85546875" style="4" customWidth="1"/>
    <col min="12295" max="12295" width="20.42578125" style="4" customWidth="1"/>
    <col min="12296" max="12535" width="11.42578125" style="4"/>
    <col min="12536" max="12536" width="14.42578125" style="4" customWidth="1"/>
    <col min="12537" max="12537" width="22.140625" style="4" customWidth="1"/>
    <col min="12538" max="12538" width="16.85546875" style="4" customWidth="1"/>
    <col min="12539" max="12539" width="22.7109375" style="4" customWidth="1"/>
    <col min="12540" max="12540" width="20.28515625" style="4" customWidth="1"/>
    <col min="12541" max="12541" width="22.42578125" style="4" customWidth="1"/>
    <col min="12542" max="12542" width="25.42578125" style="4" customWidth="1"/>
    <col min="12543" max="12543" width="10" style="4" customWidth="1"/>
    <col min="12544" max="12544" width="15.28515625" style="4" customWidth="1"/>
    <col min="12545" max="12549" width="0" style="4" hidden="1" customWidth="1"/>
    <col min="12550" max="12550" width="13.85546875" style="4" customWidth="1"/>
    <col min="12551" max="12551" width="20.42578125" style="4" customWidth="1"/>
    <col min="12552" max="12791" width="11.42578125" style="4"/>
    <col min="12792" max="12792" width="14.42578125" style="4" customWidth="1"/>
    <col min="12793" max="12793" width="22.140625" style="4" customWidth="1"/>
    <col min="12794" max="12794" width="16.85546875" style="4" customWidth="1"/>
    <col min="12795" max="12795" width="22.7109375" style="4" customWidth="1"/>
    <col min="12796" max="12796" width="20.28515625" style="4" customWidth="1"/>
    <col min="12797" max="12797" width="22.42578125" style="4" customWidth="1"/>
    <col min="12798" max="12798" width="25.42578125" style="4" customWidth="1"/>
    <col min="12799" max="12799" width="10" style="4" customWidth="1"/>
    <col min="12800" max="12800" width="15.28515625" style="4" customWidth="1"/>
    <col min="12801" max="12805" width="0" style="4" hidden="1" customWidth="1"/>
    <col min="12806" max="12806" width="13.85546875" style="4" customWidth="1"/>
    <col min="12807" max="12807" width="20.42578125" style="4" customWidth="1"/>
    <col min="12808" max="13047" width="11.42578125" style="4"/>
    <col min="13048" max="13048" width="14.42578125" style="4" customWidth="1"/>
    <col min="13049" max="13049" width="22.140625" style="4" customWidth="1"/>
    <col min="13050" max="13050" width="16.85546875" style="4" customWidth="1"/>
    <col min="13051" max="13051" width="22.7109375" style="4" customWidth="1"/>
    <col min="13052" max="13052" width="20.28515625" style="4" customWidth="1"/>
    <col min="13053" max="13053" width="22.42578125" style="4" customWidth="1"/>
    <col min="13054" max="13054" width="25.42578125" style="4" customWidth="1"/>
    <col min="13055" max="13055" width="10" style="4" customWidth="1"/>
    <col min="13056" max="13056" width="15.28515625" style="4" customWidth="1"/>
    <col min="13057" max="13061" width="0" style="4" hidden="1" customWidth="1"/>
    <col min="13062" max="13062" width="13.85546875" style="4" customWidth="1"/>
    <col min="13063" max="13063" width="20.42578125" style="4" customWidth="1"/>
    <col min="13064" max="13303" width="11.42578125" style="4"/>
    <col min="13304" max="13304" width="14.42578125" style="4" customWidth="1"/>
    <col min="13305" max="13305" width="22.140625" style="4" customWidth="1"/>
    <col min="13306" max="13306" width="16.85546875" style="4" customWidth="1"/>
    <col min="13307" max="13307" width="22.7109375" style="4" customWidth="1"/>
    <col min="13308" max="13308" width="20.28515625" style="4" customWidth="1"/>
    <col min="13309" max="13309" width="22.42578125" style="4" customWidth="1"/>
    <col min="13310" max="13310" width="25.42578125" style="4" customWidth="1"/>
    <col min="13311" max="13311" width="10" style="4" customWidth="1"/>
    <col min="13312" max="13312" width="15.28515625" style="4" customWidth="1"/>
    <col min="13313" max="13317" width="0" style="4" hidden="1" customWidth="1"/>
    <col min="13318" max="13318" width="13.85546875" style="4" customWidth="1"/>
    <col min="13319" max="13319" width="20.42578125" style="4" customWidth="1"/>
    <col min="13320" max="13559" width="11.42578125" style="4"/>
    <col min="13560" max="13560" width="14.42578125" style="4" customWidth="1"/>
    <col min="13561" max="13561" width="22.140625" style="4" customWidth="1"/>
    <col min="13562" max="13562" width="16.85546875" style="4" customWidth="1"/>
    <col min="13563" max="13563" width="22.7109375" style="4" customWidth="1"/>
    <col min="13564" max="13564" width="20.28515625" style="4" customWidth="1"/>
    <col min="13565" max="13565" width="22.42578125" style="4" customWidth="1"/>
    <col min="13566" max="13566" width="25.42578125" style="4" customWidth="1"/>
    <col min="13567" max="13567" width="10" style="4" customWidth="1"/>
    <col min="13568" max="13568" width="15.28515625" style="4" customWidth="1"/>
    <col min="13569" max="13573" width="0" style="4" hidden="1" customWidth="1"/>
    <col min="13574" max="13574" width="13.85546875" style="4" customWidth="1"/>
    <col min="13575" max="13575" width="20.42578125" style="4" customWidth="1"/>
    <col min="13576" max="13815" width="11.42578125" style="4"/>
    <col min="13816" max="13816" width="14.42578125" style="4" customWidth="1"/>
    <col min="13817" max="13817" width="22.140625" style="4" customWidth="1"/>
    <col min="13818" max="13818" width="16.85546875" style="4" customWidth="1"/>
    <col min="13819" max="13819" width="22.7109375" style="4" customWidth="1"/>
    <col min="13820" max="13820" width="20.28515625" style="4" customWidth="1"/>
    <col min="13821" max="13821" width="22.42578125" style="4" customWidth="1"/>
    <col min="13822" max="13822" width="25.42578125" style="4" customWidth="1"/>
    <col min="13823" max="13823" width="10" style="4" customWidth="1"/>
    <col min="13824" max="13824" width="15.28515625" style="4" customWidth="1"/>
    <col min="13825" max="13829" width="0" style="4" hidden="1" customWidth="1"/>
    <col min="13830" max="13830" width="13.85546875" style="4" customWidth="1"/>
    <col min="13831" max="13831" width="20.42578125" style="4" customWidth="1"/>
    <col min="13832" max="14071" width="11.42578125" style="4"/>
    <col min="14072" max="14072" width="14.42578125" style="4" customWidth="1"/>
    <col min="14073" max="14073" width="22.140625" style="4" customWidth="1"/>
    <col min="14074" max="14074" width="16.85546875" style="4" customWidth="1"/>
    <col min="14075" max="14075" width="22.7109375" style="4" customWidth="1"/>
    <col min="14076" max="14076" width="20.28515625" style="4" customWidth="1"/>
    <col min="14077" max="14077" width="22.42578125" style="4" customWidth="1"/>
    <col min="14078" max="14078" width="25.42578125" style="4" customWidth="1"/>
    <col min="14079" max="14079" width="10" style="4" customWidth="1"/>
    <col min="14080" max="14080" width="15.28515625" style="4" customWidth="1"/>
    <col min="14081" max="14085" width="0" style="4" hidden="1" customWidth="1"/>
    <col min="14086" max="14086" width="13.85546875" style="4" customWidth="1"/>
    <col min="14087" max="14087" width="20.42578125" style="4" customWidth="1"/>
    <col min="14088" max="14327" width="11.42578125" style="4"/>
    <col min="14328" max="14328" width="14.42578125" style="4" customWidth="1"/>
    <col min="14329" max="14329" width="22.140625" style="4" customWidth="1"/>
    <col min="14330" max="14330" width="16.85546875" style="4" customWidth="1"/>
    <col min="14331" max="14331" width="22.7109375" style="4" customWidth="1"/>
    <col min="14332" max="14332" width="20.28515625" style="4" customWidth="1"/>
    <col min="14333" max="14333" width="22.42578125" style="4" customWidth="1"/>
    <col min="14334" max="14334" width="25.42578125" style="4" customWidth="1"/>
    <col min="14335" max="14335" width="10" style="4" customWidth="1"/>
    <col min="14336" max="14336" width="15.28515625" style="4" customWidth="1"/>
    <col min="14337" max="14341" width="0" style="4" hidden="1" customWidth="1"/>
    <col min="14342" max="14342" width="13.85546875" style="4" customWidth="1"/>
    <col min="14343" max="14343" width="20.42578125" style="4" customWidth="1"/>
    <col min="14344" max="14583" width="11.42578125" style="4"/>
    <col min="14584" max="14584" width="14.42578125" style="4" customWidth="1"/>
    <col min="14585" max="14585" width="22.140625" style="4" customWidth="1"/>
    <col min="14586" max="14586" width="16.85546875" style="4" customWidth="1"/>
    <col min="14587" max="14587" width="22.7109375" style="4" customWidth="1"/>
    <col min="14588" max="14588" width="20.28515625" style="4" customWidth="1"/>
    <col min="14589" max="14589" width="22.42578125" style="4" customWidth="1"/>
    <col min="14590" max="14590" width="25.42578125" style="4" customWidth="1"/>
    <col min="14591" max="14591" width="10" style="4" customWidth="1"/>
    <col min="14592" max="14592" width="15.28515625" style="4" customWidth="1"/>
    <col min="14593" max="14597" width="0" style="4" hidden="1" customWidth="1"/>
    <col min="14598" max="14598" width="13.85546875" style="4" customWidth="1"/>
    <col min="14599" max="14599" width="20.42578125" style="4" customWidth="1"/>
    <col min="14600" max="14839" width="11.42578125" style="4"/>
    <col min="14840" max="14840" width="14.42578125" style="4" customWidth="1"/>
    <col min="14841" max="14841" width="22.140625" style="4" customWidth="1"/>
    <col min="14842" max="14842" width="16.85546875" style="4" customWidth="1"/>
    <col min="14843" max="14843" width="22.7109375" style="4" customWidth="1"/>
    <col min="14844" max="14844" width="20.28515625" style="4" customWidth="1"/>
    <col min="14845" max="14845" width="22.42578125" style="4" customWidth="1"/>
    <col min="14846" max="14846" width="25.42578125" style="4" customWidth="1"/>
    <col min="14847" max="14847" width="10" style="4" customWidth="1"/>
    <col min="14848" max="14848" width="15.28515625" style="4" customWidth="1"/>
    <col min="14849" max="14853" width="0" style="4" hidden="1" customWidth="1"/>
    <col min="14854" max="14854" width="13.85546875" style="4" customWidth="1"/>
    <col min="14855" max="14855" width="20.42578125" style="4" customWidth="1"/>
    <col min="14856" max="15095" width="11.42578125" style="4"/>
    <col min="15096" max="15096" width="14.42578125" style="4" customWidth="1"/>
    <col min="15097" max="15097" width="22.140625" style="4" customWidth="1"/>
    <col min="15098" max="15098" width="16.85546875" style="4" customWidth="1"/>
    <col min="15099" max="15099" width="22.7109375" style="4" customWidth="1"/>
    <col min="15100" max="15100" width="20.28515625" style="4" customWidth="1"/>
    <col min="15101" max="15101" width="22.42578125" style="4" customWidth="1"/>
    <col min="15102" max="15102" width="25.42578125" style="4" customWidth="1"/>
    <col min="15103" max="15103" width="10" style="4" customWidth="1"/>
    <col min="15104" max="15104" width="15.28515625" style="4" customWidth="1"/>
    <col min="15105" max="15109" width="0" style="4" hidden="1" customWidth="1"/>
    <col min="15110" max="15110" width="13.85546875" style="4" customWidth="1"/>
    <col min="15111" max="15111" width="20.42578125" style="4" customWidth="1"/>
    <col min="15112" max="15351" width="11.42578125" style="4"/>
    <col min="15352" max="15352" width="14.42578125" style="4" customWidth="1"/>
    <col min="15353" max="15353" width="22.140625" style="4" customWidth="1"/>
    <col min="15354" max="15354" width="16.85546875" style="4" customWidth="1"/>
    <col min="15355" max="15355" width="22.7109375" style="4" customWidth="1"/>
    <col min="15356" max="15356" width="20.28515625" style="4" customWidth="1"/>
    <col min="15357" max="15357" width="22.42578125" style="4" customWidth="1"/>
    <col min="15358" max="15358" width="25.42578125" style="4" customWidth="1"/>
    <col min="15359" max="15359" width="10" style="4" customWidth="1"/>
    <col min="15360" max="15360" width="15.28515625" style="4" customWidth="1"/>
    <col min="15361" max="15365" width="0" style="4" hidden="1" customWidth="1"/>
    <col min="15366" max="15366" width="13.85546875" style="4" customWidth="1"/>
    <col min="15367" max="15367" width="20.42578125" style="4" customWidth="1"/>
    <col min="15368" max="15607" width="11.42578125" style="4"/>
    <col min="15608" max="15608" width="14.42578125" style="4" customWidth="1"/>
    <col min="15609" max="15609" width="22.140625" style="4" customWidth="1"/>
    <col min="15610" max="15610" width="16.85546875" style="4" customWidth="1"/>
    <col min="15611" max="15611" width="22.7109375" style="4" customWidth="1"/>
    <col min="15612" max="15612" width="20.28515625" style="4" customWidth="1"/>
    <col min="15613" max="15613" width="22.42578125" style="4" customWidth="1"/>
    <col min="15614" max="15614" width="25.42578125" style="4" customWidth="1"/>
    <col min="15615" max="15615" width="10" style="4" customWidth="1"/>
    <col min="15616" max="15616" width="15.28515625" style="4" customWidth="1"/>
    <col min="15617" max="15621" width="0" style="4" hidden="1" customWidth="1"/>
    <col min="15622" max="15622" width="13.85546875" style="4" customWidth="1"/>
    <col min="15623" max="15623" width="20.42578125" style="4" customWidth="1"/>
    <col min="15624" max="15863" width="11.42578125" style="4"/>
    <col min="15864" max="15864" width="14.42578125" style="4" customWidth="1"/>
    <col min="15865" max="15865" width="22.140625" style="4" customWidth="1"/>
    <col min="15866" max="15866" width="16.85546875" style="4" customWidth="1"/>
    <col min="15867" max="15867" width="22.7109375" style="4" customWidth="1"/>
    <col min="15868" max="15868" width="20.28515625" style="4" customWidth="1"/>
    <col min="15869" max="15869" width="22.42578125" style="4" customWidth="1"/>
    <col min="15870" max="15870" width="25.42578125" style="4" customWidth="1"/>
    <col min="15871" max="15871" width="10" style="4" customWidth="1"/>
    <col min="15872" max="15872" width="15.28515625" style="4" customWidth="1"/>
    <col min="15873" max="15877" width="0" style="4" hidden="1" customWidth="1"/>
    <col min="15878" max="15878" width="13.85546875" style="4" customWidth="1"/>
    <col min="15879" max="15879" width="20.42578125" style="4" customWidth="1"/>
    <col min="15880" max="16119" width="11.42578125" style="4"/>
    <col min="16120" max="16120" width="14.42578125" style="4" customWidth="1"/>
    <col min="16121" max="16121" width="22.140625" style="4" customWidth="1"/>
    <col min="16122" max="16122" width="16.85546875" style="4" customWidth="1"/>
    <col min="16123" max="16123" width="22.7109375" style="4" customWidth="1"/>
    <col min="16124" max="16124" width="20.28515625" style="4" customWidth="1"/>
    <col min="16125" max="16125" width="22.42578125" style="4" customWidth="1"/>
    <col min="16126" max="16126" width="25.42578125" style="4" customWidth="1"/>
    <col min="16127" max="16127" width="10" style="4" customWidth="1"/>
    <col min="16128" max="16128" width="15.28515625" style="4" customWidth="1"/>
    <col min="16129" max="16133" width="0" style="4" hidden="1" customWidth="1"/>
    <col min="16134" max="16134" width="13.85546875" style="4" customWidth="1"/>
    <col min="16135" max="16135" width="20.42578125" style="4" customWidth="1"/>
    <col min="16136" max="16382" width="11.42578125" style="4"/>
    <col min="16383" max="16384" width="11.42578125" style="4" customWidth="1"/>
  </cols>
  <sheetData>
    <row r="1" spans="1:15" s="1" customFormat="1" ht="21.75" customHeight="1" x14ac:dyDescent="0.25">
      <c r="A1" s="43"/>
      <c r="B1" s="240"/>
      <c r="C1" s="240"/>
      <c r="D1" s="268" t="s">
        <v>173</v>
      </c>
      <c r="E1" s="268"/>
      <c r="F1" s="268"/>
      <c r="G1" s="268"/>
      <c r="H1" s="268"/>
      <c r="I1" s="268"/>
      <c r="J1" s="268"/>
      <c r="K1" s="268"/>
      <c r="L1" s="268"/>
      <c r="M1" s="268"/>
      <c r="N1" s="321" t="s">
        <v>0</v>
      </c>
      <c r="O1" s="321"/>
    </row>
    <row r="2" spans="1:15" s="1" customFormat="1" ht="21.75" customHeight="1" x14ac:dyDescent="0.25">
      <c r="A2" s="43"/>
      <c r="B2" s="240"/>
      <c r="C2" s="240"/>
      <c r="D2" s="268"/>
      <c r="E2" s="268"/>
      <c r="F2" s="268"/>
      <c r="G2" s="268"/>
      <c r="H2" s="268"/>
      <c r="I2" s="268"/>
      <c r="J2" s="268"/>
      <c r="K2" s="268"/>
      <c r="L2" s="268"/>
      <c r="M2" s="268"/>
      <c r="N2" s="321" t="s">
        <v>451</v>
      </c>
      <c r="O2" s="321"/>
    </row>
    <row r="3" spans="1:15" s="1" customFormat="1" ht="21.75" customHeight="1" x14ac:dyDescent="0.25">
      <c r="A3" s="43"/>
      <c r="B3" s="240"/>
      <c r="C3" s="240"/>
      <c r="D3" s="268"/>
      <c r="E3" s="268"/>
      <c r="F3" s="268"/>
      <c r="G3" s="268"/>
      <c r="H3" s="268"/>
      <c r="I3" s="268"/>
      <c r="J3" s="268"/>
      <c r="K3" s="268"/>
      <c r="L3" s="268"/>
      <c r="M3" s="268"/>
      <c r="N3" s="321" t="s">
        <v>86</v>
      </c>
      <c r="O3" s="321"/>
    </row>
    <row r="4" spans="1:15" s="1" customFormat="1" ht="21.75" customHeight="1" x14ac:dyDescent="0.25">
      <c r="A4" s="43"/>
      <c r="B4" s="240"/>
      <c r="C4" s="240"/>
      <c r="D4" s="268"/>
      <c r="E4" s="268"/>
      <c r="F4" s="268"/>
      <c r="G4" s="268"/>
      <c r="H4" s="268"/>
      <c r="I4" s="268"/>
      <c r="J4" s="268"/>
      <c r="K4" s="268"/>
      <c r="L4" s="268"/>
      <c r="M4" s="268"/>
      <c r="N4" s="321" t="s">
        <v>1</v>
      </c>
      <c r="O4" s="321"/>
    </row>
    <row r="5" spans="1:15" s="1" customFormat="1" ht="15" customHeight="1" x14ac:dyDescent="0.25">
      <c r="A5" s="43"/>
      <c r="B5" s="240"/>
      <c r="C5" s="240"/>
      <c r="D5" s="240"/>
      <c r="E5" s="240"/>
      <c r="F5" s="240"/>
      <c r="G5" s="240"/>
      <c r="H5" s="240"/>
      <c r="I5" s="240"/>
      <c r="J5" s="240"/>
      <c r="K5" s="240"/>
      <c r="L5" s="240"/>
      <c r="M5" s="240"/>
      <c r="N5" s="240"/>
      <c r="O5" s="240"/>
    </row>
    <row r="6" spans="1:15" s="1" customFormat="1" ht="27" customHeight="1" x14ac:dyDescent="0.25">
      <c r="A6" s="43"/>
      <c r="B6" s="256" t="s">
        <v>434</v>
      </c>
      <c r="C6" s="256"/>
      <c r="D6" s="256"/>
      <c r="E6" s="256"/>
      <c r="F6" s="256"/>
      <c r="G6" s="256"/>
      <c r="H6" s="256"/>
      <c r="I6" s="256"/>
      <c r="J6" s="256"/>
      <c r="K6" s="256"/>
      <c r="L6" s="256"/>
      <c r="M6" s="256"/>
      <c r="N6" s="256"/>
      <c r="O6" s="256"/>
    </row>
    <row r="7" spans="1:15" s="1" customFormat="1" ht="25.5" customHeight="1" x14ac:dyDescent="0.25">
      <c r="A7" s="43"/>
      <c r="B7" s="256" t="s">
        <v>503</v>
      </c>
      <c r="C7" s="256"/>
      <c r="D7" s="256"/>
      <c r="E7" s="256"/>
      <c r="F7" s="256"/>
      <c r="G7" s="256"/>
      <c r="H7" s="256"/>
      <c r="I7" s="256"/>
      <c r="J7" s="256"/>
      <c r="K7" s="256"/>
      <c r="L7" s="256"/>
      <c r="M7" s="256"/>
      <c r="N7" s="256"/>
      <c r="O7" s="256"/>
    </row>
    <row r="8" spans="1:15" s="2" customFormat="1" ht="22.5" customHeight="1" x14ac:dyDescent="0.25">
      <c r="A8" s="43"/>
      <c r="B8" s="256" t="s">
        <v>452</v>
      </c>
      <c r="C8" s="256"/>
      <c r="D8" s="256"/>
      <c r="E8" s="256"/>
      <c r="F8" s="256"/>
      <c r="G8" s="256"/>
      <c r="H8" s="256"/>
      <c r="I8" s="256"/>
      <c r="J8" s="256"/>
      <c r="K8" s="256"/>
      <c r="L8" s="256"/>
      <c r="M8" s="256"/>
      <c r="N8" s="256"/>
      <c r="O8" s="256"/>
    </row>
    <row r="9" spans="1:15" s="1" customFormat="1" ht="10.5" customHeight="1" x14ac:dyDescent="0.25">
      <c r="A9" s="43"/>
      <c r="B9" s="240"/>
      <c r="C9" s="240"/>
      <c r="D9" s="240"/>
      <c r="E9" s="240"/>
      <c r="F9" s="240"/>
      <c r="G9" s="240"/>
      <c r="H9" s="124"/>
      <c r="I9" s="124"/>
      <c r="J9" s="124"/>
      <c r="K9" s="124"/>
      <c r="L9" s="124"/>
      <c r="M9" s="125"/>
      <c r="N9" s="125"/>
      <c r="O9" s="125"/>
    </row>
    <row r="10" spans="1:15" s="1" customFormat="1" ht="28.5" customHeight="1" x14ac:dyDescent="0.25">
      <c r="A10" s="43"/>
      <c r="B10" s="219" t="s">
        <v>161</v>
      </c>
      <c r="C10" s="220" t="s">
        <v>3</v>
      </c>
      <c r="D10" s="220" t="s">
        <v>20</v>
      </c>
      <c r="E10" s="220" t="s">
        <v>4</v>
      </c>
      <c r="F10" s="220" t="s">
        <v>10</v>
      </c>
      <c r="G10" s="220" t="s">
        <v>233</v>
      </c>
      <c r="H10" s="126" t="s">
        <v>508</v>
      </c>
      <c r="I10" s="126" t="s">
        <v>509</v>
      </c>
      <c r="J10" s="126" t="s">
        <v>510</v>
      </c>
      <c r="K10" s="127" t="s">
        <v>511</v>
      </c>
      <c r="L10" s="203" t="s">
        <v>8</v>
      </c>
      <c r="M10" s="202" t="s">
        <v>9</v>
      </c>
      <c r="N10" s="202" t="s">
        <v>7</v>
      </c>
      <c r="O10" s="202" t="s">
        <v>358</v>
      </c>
    </row>
    <row r="11" spans="1:15" s="3" customFormat="1" ht="28.5" customHeight="1" x14ac:dyDescent="0.25">
      <c r="A11" s="43"/>
      <c r="B11" s="219"/>
      <c r="C11" s="220"/>
      <c r="D11" s="220"/>
      <c r="E11" s="220"/>
      <c r="F11" s="220"/>
      <c r="G11" s="220"/>
      <c r="H11" s="127" t="s">
        <v>139</v>
      </c>
      <c r="I11" s="127" t="s">
        <v>139</v>
      </c>
      <c r="J11" s="127" t="s">
        <v>139</v>
      </c>
      <c r="K11" s="127" t="s">
        <v>139</v>
      </c>
      <c r="L11" s="203"/>
      <c r="M11" s="202"/>
      <c r="N11" s="202"/>
      <c r="O11" s="202"/>
    </row>
    <row r="12" spans="1:15" s="3" customFormat="1" ht="78" customHeight="1" x14ac:dyDescent="0.25">
      <c r="A12" s="43"/>
      <c r="B12" s="244" t="s">
        <v>191</v>
      </c>
      <c r="C12" s="323" t="s">
        <v>56</v>
      </c>
      <c r="D12" s="322" t="s">
        <v>89</v>
      </c>
      <c r="E12" s="35" t="s">
        <v>337</v>
      </c>
      <c r="F12" s="35" t="s">
        <v>248</v>
      </c>
      <c r="G12" s="37">
        <v>1</v>
      </c>
      <c r="H12" s="81"/>
      <c r="I12" s="81"/>
      <c r="J12" s="81"/>
      <c r="K12" s="81"/>
      <c r="L12" s="31">
        <v>45658</v>
      </c>
      <c r="M12" s="31">
        <v>46022</v>
      </c>
      <c r="N12" s="92" t="s">
        <v>163</v>
      </c>
      <c r="O12" s="140"/>
    </row>
    <row r="13" spans="1:15" s="7" customFormat="1" ht="53.1" customHeight="1" x14ac:dyDescent="0.25">
      <c r="A13" s="43"/>
      <c r="B13" s="316"/>
      <c r="C13" s="323"/>
      <c r="D13" s="322"/>
      <c r="E13" s="35" t="s">
        <v>90</v>
      </c>
      <c r="F13" s="11" t="s">
        <v>614</v>
      </c>
      <c r="G13" s="37">
        <v>4</v>
      </c>
      <c r="H13" s="81"/>
      <c r="I13" s="81"/>
      <c r="J13" s="81"/>
      <c r="K13" s="81"/>
      <c r="L13" s="31">
        <v>45658</v>
      </c>
      <c r="M13" s="31">
        <v>46022</v>
      </c>
      <c r="N13" s="92" t="s">
        <v>481</v>
      </c>
      <c r="O13" s="106"/>
    </row>
    <row r="14" spans="1:15" s="7" customFormat="1" ht="53.1" customHeight="1" x14ac:dyDescent="0.25">
      <c r="A14" s="43"/>
      <c r="B14" s="316"/>
      <c r="C14" s="323"/>
      <c r="D14" s="315" t="s">
        <v>412</v>
      </c>
      <c r="E14" s="35" t="s">
        <v>482</v>
      </c>
      <c r="F14" s="35" t="s">
        <v>409</v>
      </c>
      <c r="G14" s="42">
        <v>1</v>
      </c>
      <c r="H14" s="96"/>
      <c r="I14" s="96"/>
      <c r="J14" s="96"/>
      <c r="K14" s="96"/>
      <c r="L14" s="31">
        <v>45658</v>
      </c>
      <c r="M14" s="31">
        <v>46022</v>
      </c>
      <c r="N14" s="47" t="s">
        <v>95</v>
      </c>
      <c r="O14" s="106"/>
    </row>
    <row r="15" spans="1:15" s="7" customFormat="1" ht="53.1" customHeight="1" x14ac:dyDescent="0.25">
      <c r="A15" s="43"/>
      <c r="B15" s="316"/>
      <c r="C15" s="323"/>
      <c r="D15" s="315"/>
      <c r="E15" s="35" t="s">
        <v>338</v>
      </c>
      <c r="F15" s="35" t="s">
        <v>96</v>
      </c>
      <c r="G15" s="42">
        <v>2</v>
      </c>
      <c r="H15" s="96"/>
      <c r="I15" s="96"/>
      <c r="J15" s="96"/>
      <c r="K15" s="96"/>
      <c r="L15" s="31">
        <v>45658</v>
      </c>
      <c r="M15" s="31">
        <v>46022</v>
      </c>
      <c r="N15" s="47" t="s">
        <v>97</v>
      </c>
      <c r="O15" s="106"/>
    </row>
    <row r="16" spans="1:15" s="7" customFormat="1" ht="53.1" customHeight="1" x14ac:dyDescent="0.25">
      <c r="A16" s="43"/>
      <c r="B16" s="316"/>
      <c r="C16" s="323"/>
      <c r="D16" s="315"/>
      <c r="E16" s="35" t="s">
        <v>410</v>
      </c>
      <c r="F16" s="35" t="s">
        <v>411</v>
      </c>
      <c r="G16" s="42">
        <v>2</v>
      </c>
      <c r="H16" s="96"/>
      <c r="I16" s="96"/>
      <c r="J16" s="96"/>
      <c r="K16" s="96"/>
      <c r="L16" s="31">
        <v>45658</v>
      </c>
      <c r="M16" s="31">
        <v>46022</v>
      </c>
      <c r="N16" s="47" t="s">
        <v>95</v>
      </c>
      <c r="O16" s="106"/>
    </row>
    <row r="17" spans="1:15" s="7" customFormat="1" ht="60.75" customHeight="1" x14ac:dyDescent="0.25">
      <c r="A17" s="4"/>
      <c r="B17" s="316"/>
      <c r="C17" s="323"/>
      <c r="D17" s="315"/>
      <c r="E17" s="317" t="s">
        <v>414</v>
      </c>
      <c r="F17" s="35" t="s">
        <v>413</v>
      </c>
      <c r="G17" s="42">
        <v>4</v>
      </c>
      <c r="H17" s="96"/>
      <c r="I17" s="96"/>
      <c r="J17" s="96"/>
      <c r="K17" s="96"/>
      <c r="L17" s="31">
        <v>45658</v>
      </c>
      <c r="M17" s="31">
        <v>46022</v>
      </c>
      <c r="N17" s="47" t="s">
        <v>99</v>
      </c>
      <c r="O17" s="106"/>
    </row>
    <row r="18" spans="1:15" s="7" customFormat="1" ht="43.5" customHeight="1" x14ac:dyDescent="0.25">
      <c r="A18" s="4"/>
      <c r="B18" s="316"/>
      <c r="C18" s="323"/>
      <c r="D18" s="315"/>
      <c r="E18" s="318"/>
      <c r="F18" s="35" t="s">
        <v>611</v>
      </c>
      <c r="G18" s="42">
        <v>1</v>
      </c>
      <c r="H18" s="96"/>
      <c r="I18" s="96"/>
      <c r="J18" s="96"/>
      <c r="K18" s="96"/>
      <c r="L18" s="31">
        <v>45658</v>
      </c>
      <c r="M18" s="31">
        <v>46022</v>
      </c>
      <c r="N18" s="47"/>
      <c r="O18" s="106"/>
    </row>
    <row r="19" spans="1:15" s="7" customFormat="1" ht="36.950000000000003" customHeight="1" x14ac:dyDescent="0.25">
      <c r="A19" s="4"/>
      <c r="B19" s="316"/>
      <c r="C19" s="323"/>
      <c r="D19" s="315"/>
      <c r="E19" s="15" t="s">
        <v>546</v>
      </c>
      <c r="F19" s="15" t="s">
        <v>612</v>
      </c>
      <c r="G19" s="180">
        <v>6</v>
      </c>
      <c r="H19" s="96"/>
      <c r="I19" s="96"/>
      <c r="J19" s="96"/>
      <c r="K19" s="96"/>
      <c r="L19" s="31">
        <v>45658</v>
      </c>
      <c r="M19" s="31">
        <v>46022</v>
      </c>
      <c r="N19" s="47" t="s">
        <v>99</v>
      </c>
      <c r="O19" s="106"/>
    </row>
    <row r="20" spans="1:15" s="7" customFormat="1" ht="43.5" customHeight="1" x14ac:dyDescent="0.25">
      <c r="A20" s="4"/>
      <c r="B20" s="316"/>
      <c r="C20" s="323"/>
      <c r="D20" s="319" t="s">
        <v>221</v>
      </c>
      <c r="E20" s="35" t="s">
        <v>100</v>
      </c>
      <c r="F20" s="35" t="s">
        <v>98</v>
      </c>
      <c r="G20" s="180">
        <v>2</v>
      </c>
      <c r="H20" s="96"/>
      <c r="I20" s="96"/>
      <c r="J20" s="96"/>
      <c r="K20" s="96"/>
      <c r="L20" s="31">
        <v>45658</v>
      </c>
      <c r="M20" s="31">
        <v>46022</v>
      </c>
      <c r="N20" s="47" t="s">
        <v>95</v>
      </c>
      <c r="O20" s="106"/>
    </row>
    <row r="21" spans="1:15" s="7" customFormat="1" ht="75.95" customHeight="1" x14ac:dyDescent="0.25">
      <c r="A21" s="4"/>
      <c r="B21" s="316"/>
      <c r="C21" s="323"/>
      <c r="D21" s="320"/>
      <c r="E21" s="35" t="s">
        <v>406</v>
      </c>
      <c r="F21" s="35" t="s">
        <v>407</v>
      </c>
      <c r="G21" s="113">
        <v>0.9</v>
      </c>
      <c r="H21" s="96"/>
      <c r="I21" s="96"/>
      <c r="J21" s="96"/>
      <c r="K21" s="96"/>
      <c r="L21" s="31">
        <v>45658</v>
      </c>
      <c r="M21" s="31">
        <v>46022</v>
      </c>
      <c r="N21" s="47" t="s">
        <v>95</v>
      </c>
      <c r="O21" s="106"/>
    </row>
    <row r="22" spans="1:15" ht="36" customHeight="1" x14ac:dyDescent="0.25">
      <c r="B22" s="316"/>
      <c r="C22" s="323"/>
      <c r="D22" s="290" t="s">
        <v>408</v>
      </c>
      <c r="E22" s="35" t="s">
        <v>547</v>
      </c>
      <c r="F22" s="35" t="s">
        <v>548</v>
      </c>
      <c r="G22" s="106">
        <v>2</v>
      </c>
      <c r="H22" s="179"/>
      <c r="I22" s="179"/>
      <c r="J22" s="179"/>
      <c r="K22" s="179"/>
      <c r="L22" s="31">
        <v>45658</v>
      </c>
      <c r="M22" s="31">
        <v>46022</v>
      </c>
      <c r="N22" s="47" t="s">
        <v>95</v>
      </c>
      <c r="O22" s="106"/>
    </row>
    <row r="23" spans="1:15" ht="84.75" customHeight="1" x14ac:dyDescent="0.25">
      <c r="B23" s="245"/>
      <c r="C23" s="323"/>
      <c r="D23" s="290"/>
      <c r="E23" s="30" t="s">
        <v>515</v>
      </c>
      <c r="F23" s="30" t="s">
        <v>613</v>
      </c>
      <c r="G23" s="42">
        <v>2</v>
      </c>
      <c r="H23" s="96"/>
      <c r="I23" s="96"/>
      <c r="J23" s="96"/>
      <c r="K23" s="96"/>
      <c r="L23" s="31">
        <v>45658</v>
      </c>
      <c r="M23" s="31">
        <v>46022</v>
      </c>
      <c r="N23" s="47" t="s">
        <v>95</v>
      </c>
      <c r="O23" s="106"/>
    </row>
    <row r="24" spans="1:15" ht="24.75" customHeight="1" x14ac:dyDescent="0.25"/>
    <row r="25" spans="1:15" ht="24.75" customHeight="1" x14ac:dyDescent="0.25"/>
  </sheetData>
  <mergeCells count="28">
    <mergeCell ref="D12:D13"/>
    <mergeCell ref="D22:D23"/>
    <mergeCell ref="B6:O6"/>
    <mergeCell ref="B7:O7"/>
    <mergeCell ref="B8:O8"/>
    <mergeCell ref="C12:C23"/>
    <mergeCell ref="B1:C4"/>
    <mergeCell ref="D1:M4"/>
    <mergeCell ref="N1:O1"/>
    <mergeCell ref="N2:O2"/>
    <mergeCell ref="N3:O3"/>
    <mergeCell ref="N4:O4"/>
    <mergeCell ref="B5:O5"/>
    <mergeCell ref="B9:G9"/>
    <mergeCell ref="B10:B11"/>
    <mergeCell ref="C10:C11"/>
    <mergeCell ref="D14:D19"/>
    <mergeCell ref="O10:O11"/>
    <mergeCell ref="B12:B23"/>
    <mergeCell ref="N10:N11"/>
    <mergeCell ref="G10:G11"/>
    <mergeCell ref="E10:E11"/>
    <mergeCell ref="F10:F11"/>
    <mergeCell ref="D10:D11"/>
    <mergeCell ref="L10:L11"/>
    <mergeCell ref="M10:M11"/>
    <mergeCell ref="E17:E18"/>
    <mergeCell ref="D20:D21"/>
  </mergeCells>
  <pageMargins left="1.3779527559055118" right="0.70866141732283472" top="0.74803149606299213" bottom="0.74803149606299213" header="0.31496062992125984" footer="0.31496062992125984"/>
  <pageSetup paperSize="5" scale="60"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Direccionamiento y Planeación</vt:lpstr>
      <vt:lpstr>Calidad</vt:lpstr>
      <vt:lpstr>Control Interno</vt:lpstr>
      <vt:lpstr>Jurídica</vt:lpstr>
      <vt:lpstr>Talento Humano</vt:lpstr>
      <vt:lpstr>Financiera</vt:lpstr>
      <vt:lpstr>Sistemas Información</vt:lpstr>
      <vt:lpstr>Gestión documental</vt:lpstr>
      <vt:lpstr>Compras</vt:lpstr>
      <vt:lpstr>Mantenimiento</vt:lpstr>
      <vt:lpstr>Consulta Ext-PyD</vt:lpstr>
      <vt:lpstr>Odontología</vt:lpstr>
      <vt:lpstr>Urg-Hospitalización</vt:lpstr>
      <vt:lpstr>Laboratorio CLínico </vt:lpstr>
      <vt:lpstr>Servicio Farmaceutico</vt:lpstr>
      <vt:lpstr>SIAU</vt:lpstr>
      <vt:lpstr>'Servicio Farmaceutico'!Área_de_impresión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dc:creator>
  <cp:lastModifiedBy>BEATRIZ ELENA</cp:lastModifiedBy>
  <cp:lastPrinted>2018-08-08T17:34:31Z</cp:lastPrinted>
  <dcterms:created xsi:type="dcterms:W3CDTF">2018-02-07T20:00:08Z</dcterms:created>
  <dcterms:modified xsi:type="dcterms:W3CDTF">2025-08-26T22:38:10Z</dcterms:modified>
</cp:coreProperties>
</file>