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EATRIZ ELENA\Documents\HRQV 2026\PLANEACIÓN\LEY DE TRANSPARENCIA\ACTUALIZACIONES PLAN ANUAL DE ADQUISICIONES\"/>
    </mc:Choice>
  </mc:AlternateContent>
  <xr:revisionPtr revIDLastSave="0" documentId="13_ncr:1_{0A6D21AA-71BF-4CA0-9E1A-CF310294A9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</calcChain>
</file>

<file path=xl/sharedStrings.xml><?xml version="1.0" encoding="utf-8"?>
<sst xmlns="http://schemas.openxmlformats.org/spreadsheetml/2006/main" count="468" uniqueCount="161">
  <si>
    <t>Datos de contacto del responsable</t>
  </si>
  <si>
    <t>Posibles códigos UNSPSC</t>
  </si>
  <si>
    <t>Descripción</t>
  </si>
  <si>
    <t>C. NECESIDADES ADICIONALES</t>
  </si>
  <si>
    <t>Gerente o a quien delegue Tel. 7536666 Ext 132</t>
  </si>
  <si>
    <t>N/A</t>
  </si>
  <si>
    <t>NO</t>
  </si>
  <si>
    <t>Recursos propios</t>
  </si>
  <si>
    <t>Contratacion Directa</t>
  </si>
  <si>
    <t>Servicios de seguridad y/o salud ocupacional</t>
  </si>
  <si>
    <t>Auditorias internas - Auditoria Icontec</t>
  </si>
  <si>
    <t>Reparacion o calibracion de pruebas de equipo</t>
  </si>
  <si>
    <t>Servicios de control de medicos de atencion primaria (Auditor Medico)</t>
  </si>
  <si>
    <t>Reparación y mantenimiento automotor y de camiones ligeros</t>
  </si>
  <si>
    <t xml:space="preserve">Suministros de Aseo y Limpieza </t>
  </si>
  <si>
    <t>Equipos y suministros dentales</t>
  </si>
  <si>
    <t>Medicamentos y productos farmaceuticos</t>
  </si>
  <si>
    <t>Servicios de ginecologia y obstetria (Ginecobstetra)</t>
  </si>
  <si>
    <t>Servicios de analisis o recopilacion de estadisticas de produccion (Responsable Estadistica)</t>
  </si>
  <si>
    <t>Servicios legales de cobro de deudas o cartera (Responsable Cartera)</t>
  </si>
  <si>
    <t>Servicios de preparacion o revision de presupuestos</t>
  </si>
  <si>
    <t>Convocatoria pública</t>
  </si>
  <si>
    <t>Estado de solicitud de vigencias futuras</t>
  </si>
  <si>
    <t>¿Se requieren vigencias futuras?</t>
  </si>
  <si>
    <t>Valor estimado en la vigencia actual</t>
  </si>
  <si>
    <t>Valor total estimado</t>
  </si>
  <si>
    <t>Fuente de los recursos</t>
  </si>
  <si>
    <t xml:space="preserve">Modalidad de selección </t>
  </si>
  <si>
    <t>Duración estimada del contrato</t>
  </si>
  <si>
    <t>Fecha estimada de inicio de proceso de selección</t>
  </si>
  <si>
    <t>Códigos UNSPSC</t>
  </si>
  <si>
    <t>B. ADQUISICIONES PLANEADAS</t>
  </si>
  <si>
    <t>Fecha de última actualización del PAA</t>
  </si>
  <si>
    <t>Límite de contratación mínima cuantía</t>
  </si>
  <si>
    <t>20 SMMLV - 250 SMMLV</t>
  </si>
  <si>
    <t>Límite de contratación menor cuantía</t>
  </si>
  <si>
    <t>Valor total del PAA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</si>
  <si>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</si>
  <si>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</si>
  <si>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Gestión financiera: Proporcionar mecanismos que garanticen la sostenibilidad financiera y la liquidez de la institución. Gestión del Talento Humano: Generar ambientes que propicien el desarrollo humano de los servidores de la entidad. Gestión de la Calidad: Integrar los procesos de la Entidad asegurando la satisfacción de los usuarios en el marco de implementación del Sistema Único de Acreditación. Desarrollo logístico y Tecnológico: Intensificar el empleo de la tecnología para elevar el nivel de productividad de la institución. Atención Primaria en Salud: implementación de un modelo de atención basado en la estrategia de Atención Primaria en Salud.</t>
  </si>
  <si>
    <t>Perspectiva estratégica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</si>
  <si>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</si>
  <si>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Misión y visión</t>
  </si>
  <si>
    <t>www.esemontenegro.gov.co</t>
  </si>
  <si>
    <t>Página web</t>
  </si>
  <si>
    <t>(7) 7536666</t>
  </si>
  <si>
    <t>Teléfono</t>
  </si>
  <si>
    <t>Km. 1 vía Montenegro a Armenia</t>
  </si>
  <si>
    <t>Dirección</t>
  </si>
  <si>
    <t>HOSPITAL ROBERTO QUINTERO VILLA ESE DE MONTENEGRO</t>
  </si>
  <si>
    <t>Nombre</t>
  </si>
  <si>
    <t>A. INFORMACIÓN GENERAL DE LA ENTIDAD</t>
  </si>
  <si>
    <t>PLAN ANUAL DE ADQUISICIONES</t>
  </si>
  <si>
    <t>Ferretería y accesorios de caja eléctrica</t>
  </si>
  <si>
    <t>Productos de tratamiento y cuidado del enfermo - cuidado de heridas Material medico quirurgico - Telas y vestidos medicos (Material medico quirúrgico)</t>
  </si>
  <si>
    <r>
      <rPr>
        <b/>
        <sz val="11"/>
        <color theme="1"/>
        <rFont val="Arial"/>
        <family val="2"/>
      </rPr>
      <t>MISION :</t>
    </r>
    <r>
      <rPr>
        <sz val="11"/>
        <color theme="1"/>
        <rFont val="Arial"/>
        <family val="2"/>
      </rPr>
      <t xml:space="preserve"> Somos una entidad pública que presta servicios de salud de baja complejidad, comprometida con la promocion y mantenimiento de la salud de sus usuarios y colaboradores. </t>
    </r>
    <r>
      <rPr>
        <b/>
        <sz val="11"/>
        <color theme="1"/>
        <rFont val="Arial"/>
        <family val="2"/>
      </rPr>
      <t>VISION</t>
    </r>
    <r>
      <rPr>
        <sz val="11"/>
        <color theme="1"/>
        <rFont val="Arial"/>
        <family val="2"/>
      </rPr>
      <t xml:space="preserve"> : Ser en el año 2024, una institucion prestadora de servicios de salud primarios, que brinde un modelo de atencion integral, segura y humanizada, con responsabilidad social, eficiencia administrativa y manejo transparente de los recursos.</t>
    </r>
  </si>
  <si>
    <t>Gerente o a quien delegue Tel. 7536666 Ext 139</t>
  </si>
  <si>
    <t>Gerente o a quien delegue Tel. 7536666 Ext 140</t>
  </si>
  <si>
    <t>Valoracion del estado de salud individual</t>
  </si>
  <si>
    <t>Servicios para defensa o de derecho penal ( procesos judiciales)</t>
  </si>
  <si>
    <t>Servicios de asesoramiento y sobre planificacion estrategica (Responsable Calidad y Planeción)</t>
  </si>
  <si>
    <t>Controles de esterilización</t>
  </si>
  <si>
    <t>Uniformes</t>
  </si>
  <si>
    <t xml:space="preserve">Zapatos </t>
  </si>
  <si>
    <t>Servicio de inspección, mantenimiento o reparación de extinguidores de fuego</t>
  </si>
  <si>
    <t>Servicios de contratacion de personal( Abogado)</t>
  </si>
  <si>
    <t>Servicio de asesoramiento en recursos humanos (Responsable Talento Humano)</t>
  </si>
  <si>
    <t>Mantenimiento de equipos de laboratorio (Ingeniero biomedico)</t>
  </si>
  <si>
    <t>Servicio de manejo de fluidos residuales</t>
  </si>
  <si>
    <t>Servicios temporales de ingeniería  (Ingeniero sistemas)</t>
  </si>
  <si>
    <t>Oxigeno - Gases medicinales</t>
  </si>
  <si>
    <t>Suministro y accesorios de laboratorio (Insumos laboratorio)</t>
  </si>
  <si>
    <t>Papel de imprenta y papel de escribir -  Accesorios de oficina y escritorio - Suministros de oficina</t>
  </si>
  <si>
    <t xml:space="preserve"> Impresión de papeleria o formularios (Impresos)</t>
  </si>
  <si>
    <t>Gerente o a quien delegue Tel. 7536666 Ext 133</t>
  </si>
  <si>
    <t>Gerente o a quien delegue Tel. 7536666 Ext 134</t>
  </si>
  <si>
    <t>Gerente o a quien delegue Tel. 7536666 Ext 136</t>
  </si>
  <si>
    <t>Gerente o a quien delegue Tel. 7536666 Ext 137</t>
  </si>
  <si>
    <t>Gerente o a quien delegue Tel. 7536666 Ext 141</t>
  </si>
  <si>
    <t>Gerente o a quien delegue Tel. 7536666 Ext 142</t>
  </si>
  <si>
    <t>Gerente o a quien delegue Tel. 7536666 Ext 143</t>
  </si>
  <si>
    <t>Gerente o a quien delegue Tel. 7536666 Ext 145</t>
  </si>
  <si>
    <t>Gerente o a quien delegue Tel. 7536666 Ext 146</t>
  </si>
  <si>
    <t>Gerente o a quien delegue Tel. 7536666 Ext 147</t>
  </si>
  <si>
    <t>Gerente o a quien delegue Tel. 7536666 Ext 149</t>
  </si>
  <si>
    <t>Gerente o a quien delegue Tel. 7536666 Ext 151</t>
  </si>
  <si>
    <t>Gerente o a quien delegue Tel. 7536666 Ext 152</t>
  </si>
  <si>
    <t>Gerente o a quien delegue Tel. 7536666 Ext 153</t>
  </si>
  <si>
    <t>Gerente o a quien delegue Tel. 7536666 Ext 154</t>
  </si>
  <si>
    <t>Gerente o a quien delegue Tel. 7536666 Ext 155</t>
  </si>
  <si>
    <t>Gerente o a quien delegue Tel. 7536666 Ext 157</t>
  </si>
  <si>
    <t>Gerente o a quien delegue Tel. 7536666 Ext 158</t>
  </si>
  <si>
    <t>Gerente o a quien delegue Tel. 7536666 Ext 159</t>
  </si>
  <si>
    <t>Gerente o a quien delegue Tel. 7536666 Ext 161</t>
  </si>
  <si>
    <t>Gerente o a quien delegue Tel. 7536666 Ext 162</t>
  </si>
  <si>
    <t>Gerente o a quien delegue Tel. 7536666 Ext 163</t>
  </si>
  <si>
    <t>Gerente o a quien delegue Tel. 7536666 Ext 164</t>
  </si>
  <si>
    <t>Gerente o a quien delegue Tel. 7536666 Ext 165</t>
  </si>
  <si>
    <t>Gerente o a quien delegue Tel. 7536666 Ext 166</t>
  </si>
  <si>
    <t>Gerente o a quien delegue Tel. 7536666 Ext 167</t>
  </si>
  <si>
    <t>Gerente o a quien delegue Tel. 7536666 Ext 169</t>
  </si>
  <si>
    <t>Gerente o a quien delegue Tel. 7536666 Ext 170</t>
  </si>
  <si>
    <t>Gerente o a quien delegue Tel. 7536666 Ext 171</t>
  </si>
  <si>
    <t>Gerente o a quien delegue Tel. 7536666 Ext 173</t>
  </si>
  <si>
    <t>Gerente o a quien delegue Tel. 7536666 Ext 176</t>
  </si>
  <si>
    <t>Gerente o a quien delegue Tel. 7536666 Ext 178</t>
  </si>
  <si>
    <t>Gerente o a quien delegue Tel. 7536666 Ext 179</t>
  </si>
  <si>
    <t>Gerente o a quien delegue Tel. 7536666 Ext 180</t>
  </si>
  <si>
    <t>12 Meses</t>
  </si>
  <si>
    <t>Servicio de abastecimiento de combustible para vehículos de abastecimiento de combustible para vehículos</t>
  </si>
  <si>
    <t xml:space="preserve"> Prestación de servicios de rayos X</t>
  </si>
  <si>
    <t>Servicios relacionados con el internet</t>
  </si>
  <si>
    <t xml:space="preserve"> Equipo de laboratorio cienifico -  Arrendamiento equipo de Hematologia.</t>
  </si>
  <si>
    <t>Seguros de vida, salud y accidentes</t>
  </si>
  <si>
    <t>Administradores temporales de bases de datos o de sistemas de tecnologías de la información (Cnt)</t>
  </si>
  <si>
    <t>Servicio de alquiler o leasing de fotocopiadoras  ( Arrendamiento impresoras )</t>
  </si>
  <si>
    <t>Servicio de manejo integrado de plagas</t>
  </si>
  <si>
    <t>Servicios de hospedaje de operaciond e sitios web (Hosting y Dominio pagina web)</t>
  </si>
  <si>
    <t>Servicio de mantenimiento de energia de emergencia o de reserva</t>
  </si>
  <si>
    <t>Servicios de desinfeccion o desodorizacion</t>
  </si>
  <si>
    <t>Servicios de monitoreo o control de la contaminacion de las aguas subterraneas</t>
  </si>
  <si>
    <t>Servicio de licencias del software del computador</t>
  </si>
  <si>
    <t>Servicios de mantenimiento de ascensores</t>
  </si>
  <si>
    <t>Servicios de laboratorios de analisis de sangre</t>
  </si>
  <si>
    <t>Servicio de lectura y analisis de citologias</t>
  </si>
  <si>
    <t>Mantenimiento o reparacion de equipo medico</t>
  </si>
  <si>
    <t>Gerente o a quien delegue Tel. 7536666 Ext 177</t>
  </si>
  <si>
    <t>Gerente o a quien delegue Tel. 7536666 Ext 181</t>
  </si>
  <si>
    <t>Gerente o a quien delegue Tel. 7536666 Ext 182</t>
  </si>
  <si>
    <t>Gerente o a quien delegue Tel. 7536666 Ext 183</t>
  </si>
  <si>
    <t>Gerente o a quien delegue Tel. 7536666 Ext 184</t>
  </si>
  <si>
    <t>Gerente o a quien delegue Tel. 7536666 Ext 185</t>
  </si>
  <si>
    <t>Gerente o a quien delegue Tel. 7536666 Ext 186</t>
  </si>
  <si>
    <t>Gerente o a quien delegue Tel. 7536666 Ext 187</t>
  </si>
  <si>
    <t>Gerente o a quien delegue Tel. 7536666 Ext 188</t>
  </si>
  <si>
    <t>Gerente o a quien delegue Tel. 7536666 Ext 190</t>
  </si>
  <si>
    <t>Gerente o a quien delegue Tel. 7536666 Ext 191</t>
  </si>
  <si>
    <t>Gerente o a quien delegue Tel. 7536666 Ext 192</t>
  </si>
  <si>
    <t>Gerente o a quien delegue Tel. 7536666 Ext 193</t>
  </si>
  <si>
    <t>Gerente o a quien delegue Tel. 7536666 Ext 194</t>
  </si>
  <si>
    <t>250 SMMLV - $290.000.000</t>
  </si>
  <si>
    <t>Leidy Diana Herrera Mora.    Gerente Tel: (7) 7536666 Ext. 132 almacen@esemontenegro.gov.co</t>
  </si>
  <si>
    <t>Mantenimiento de computadores "mainframe"</t>
  </si>
  <si>
    <t>Servicio de contabilidad financiera (Contadora-Aux contable)</t>
  </si>
  <si>
    <t xml:space="preserve">Servicios de facturacion </t>
  </si>
  <si>
    <t>Contrata+D58:E68cion Directa</t>
  </si>
  <si>
    <t>Restaurantes</t>
  </si>
  <si>
    <t>Agencias de viajes</t>
  </si>
  <si>
    <t>Servicios de cáterin</t>
  </si>
  <si>
    <t>Posadas o centros turisticos</t>
  </si>
  <si>
    <t xml:space="preserve">Servicios de personal temporal </t>
  </si>
  <si>
    <t>Servicios para la prevencion de incendios</t>
  </si>
  <si>
    <t>Necesidades de dotación de personal técnico temporal</t>
  </si>
  <si>
    <t>Sensores o alarmas o accesorios de movimiento de pacientes</t>
  </si>
  <si>
    <t>Servicios de ingeniería eléctrica</t>
  </si>
  <si>
    <t>Servicios en la red para mejorar las señales de telecomunicaciones</t>
  </si>
  <si>
    <t>Servicios de pruebas tecnicas</t>
  </si>
  <si>
    <t>PLAN ANUAL DE ADQUISICIONES 2026</t>
  </si>
  <si>
    <t>Código: 38-001</t>
  </si>
  <si>
    <t>Versión: 002</t>
  </si>
  <si>
    <t>Fecha: 21 01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</si>
</sst>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-* #,##0.00\ _$_-;\-* #,##0.00\ _$_-;_-* &quot;-&quot;??\ _$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b/>
      <sz val="9.85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wrapText="1"/>
    </xf>
    <xf numFmtId="166" fontId="11" fillId="3" borderId="5" xfId="1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vertical="center" wrapText="1"/>
    </xf>
    <xf numFmtId="166" fontId="6" fillId="3" borderId="5" xfId="1" applyNumberFormat="1" applyFont="1" applyFill="1" applyBorder="1" applyAlignment="1">
      <alignment horizontal="right" wrapText="1"/>
    </xf>
    <xf numFmtId="0" fontId="6" fillId="3" borderId="0" xfId="0" applyFont="1" applyFill="1" applyAlignment="1">
      <alignment horizont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6" fontId="6" fillId="3" borderId="0" xfId="1" applyNumberFormat="1" applyFont="1" applyFill="1" applyBorder="1" applyAlignment="1">
      <alignment horizontal="right" wrapText="1"/>
    </xf>
    <xf numFmtId="0" fontId="6" fillId="3" borderId="0" xfId="0" applyFont="1" applyFill="1" applyAlignment="1">
      <alignment wrapText="1"/>
    </xf>
    <xf numFmtId="166" fontId="6" fillId="3" borderId="0" xfId="1" applyNumberFormat="1" applyFont="1" applyFill="1" applyAlignment="1">
      <alignment wrapText="1"/>
    </xf>
    <xf numFmtId="0" fontId="6" fillId="3" borderId="5" xfId="0" applyFont="1" applyFill="1" applyBorder="1" applyAlignment="1">
      <alignment wrapText="1"/>
    </xf>
    <xf numFmtId="166" fontId="6" fillId="3" borderId="0" xfId="1" applyNumberFormat="1" applyFont="1" applyFill="1" applyBorder="1" applyAlignment="1">
      <alignment wrapText="1"/>
    </xf>
    <xf numFmtId="0" fontId="8" fillId="3" borderId="5" xfId="0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6" fillId="3" borderId="5" xfId="0" applyFont="1" applyFill="1" applyBorder="1" applyAlignment="1">
      <alignment horizontal="left" vertical="center" wrapText="1"/>
    </xf>
    <xf numFmtId="166" fontId="6" fillId="3" borderId="0" xfId="0" applyNumberFormat="1" applyFont="1" applyFill="1" applyAlignment="1">
      <alignment wrapText="1"/>
    </xf>
    <xf numFmtId="0" fontId="8" fillId="3" borderId="5" xfId="0" applyFont="1" applyFill="1" applyBorder="1" applyAlignment="1">
      <alignment horizontal="center" wrapText="1"/>
    </xf>
    <xf numFmtId="166" fontId="6" fillId="3" borderId="5" xfId="0" applyNumberFormat="1" applyFont="1" applyFill="1" applyBorder="1" applyAlignment="1">
      <alignment horizontal="center" wrapText="1"/>
    </xf>
    <xf numFmtId="41" fontId="6" fillId="3" borderId="0" xfId="8" applyFont="1" applyFill="1" applyAlignment="1">
      <alignment wrapText="1"/>
    </xf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6" fillId="3" borderId="0" xfId="0" applyFont="1" applyFill="1"/>
    <xf numFmtId="166" fontId="6" fillId="3" borderId="0" xfId="9" applyNumberFormat="1" applyFont="1" applyFill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9" fontId="6" fillId="3" borderId="0" xfId="9" applyFont="1" applyFill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8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wrapText="1"/>
    </xf>
    <xf numFmtId="166" fontId="13" fillId="3" borderId="8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13" fillId="3" borderId="0" xfId="0" applyFont="1" applyFill="1" applyAlignment="1">
      <alignment wrapText="1"/>
    </xf>
    <xf numFmtId="166" fontId="13" fillId="3" borderId="0" xfId="1" applyNumberFormat="1" applyFont="1" applyFill="1" applyAlignment="1">
      <alignment wrapText="1"/>
    </xf>
    <xf numFmtId="14" fontId="10" fillId="3" borderId="5" xfId="0" applyNumberFormat="1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 wrapText="1"/>
    </xf>
  </cellXfs>
  <cellStyles count="10">
    <cellStyle name="Énfasis1" xfId="2" builtinId="29"/>
    <cellStyle name="Hipervínculo" xfId="3" builtinId="8"/>
    <cellStyle name="Millares [0]" xfId="8" builtinId="6"/>
    <cellStyle name="Millares 2" xfId="7" xr:uid="{00000000-0005-0000-0000-000003000000}"/>
    <cellStyle name="Millares 3" xfId="5" xr:uid="{00000000-0005-0000-0000-000004000000}"/>
    <cellStyle name="Moneda" xfId="1" builtinId="4"/>
    <cellStyle name="Moneda 2" xfId="4" xr:uid="{00000000-0005-0000-0000-000006000000}"/>
    <cellStyle name="Normal" xfId="0" builtinId="0"/>
    <cellStyle name="Normal 2" xfId="6" xr:uid="{00000000-0005-0000-0000-000008000000}"/>
    <cellStyle name="Porcentaj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980017</xdr:colOff>
          <xdr:row>101</xdr:row>
          <xdr:rowOff>70908</xdr:rowOff>
        </xdr:from>
        <xdr:to>
          <xdr:col>7</xdr:col>
          <xdr:colOff>185209</xdr:colOff>
          <xdr:row>102</xdr:row>
          <xdr:rowOff>100541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670831</xdr:colOff>
      <xdr:row>0</xdr:row>
      <xdr:rowOff>0</xdr:rowOff>
    </xdr:from>
    <xdr:to>
      <xdr:col>2</xdr:col>
      <xdr:colOff>2081892</xdr:colOff>
      <xdr:row>2</xdr:row>
      <xdr:rowOff>262535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5388B38-78FD-4EF2-BC1A-4C8CC4B83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606" y="0"/>
          <a:ext cx="2925536" cy="9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211666</xdr:rowOff>
    </xdr:from>
    <xdr:to>
      <xdr:col>0</xdr:col>
      <xdr:colOff>580339</xdr:colOff>
      <xdr:row>24</xdr:row>
      <xdr:rowOff>151492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877128-C193-4270-A3A6-83B2C3153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3916"/>
          <a:ext cx="580339" cy="253274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21167</xdr:colOff>
      <xdr:row>74</xdr:row>
      <xdr:rowOff>84666</xdr:rowOff>
    </xdr:from>
    <xdr:to>
      <xdr:col>0</xdr:col>
      <xdr:colOff>601506</xdr:colOff>
      <xdr:row>81</xdr:row>
      <xdr:rowOff>98576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2EF96D-322C-4E52-9A9F-1C27E11D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30501166"/>
          <a:ext cx="580339" cy="253274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</xdr:row>
      <xdr:rowOff>52918</xdr:rowOff>
    </xdr:from>
    <xdr:to>
      <xdr:col>0</xdr:col>
      <xdr:colOff>580339</xdr:colOff>
      <xdr:row>46</xdr:row>
      <xdr:rowOff>246744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1DAE5D-4C2B-4255-BAFF-BD26157C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75251"/>
          <a:ext cx="580339" cy="25327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emontenegro.gov.co/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B1:L95"/>
  <sheetViews>
    <sheetView tabSelected="1" topLeftCell="C16" zoomScale="90" zoomScaleNormal="90" zoomScalePageLayoutView="80" workbookViewId="0">
      <selection activeCell="A26" sqref="A26"/>
    </sheetView>
  </sheetViews>
  <sheetFormatPr baseColWidth="10" defaultColWidth="10.85546875" defaultRowHeight="14.25" x14ac:dyDescent="0.2"/>
  <cols>
    <col min="1" max="1" width="10.7109375" style="1" customWidth="1"/>
    <col min="2" max="2" width="20" style="12" customWidth="1"/>
    <col min="3" max="3" width="49.85546875" style="12" customWidth="1"/>
    <col min="4" max="4" width="14.85546875" style="12" customWidth="1"/>
    <col min="5" max="5" width="11.85546875" style="8" customWidth="1"/>
    <col min="6" max="7" width="14.85546875" style="12" customWidth="1"/>
    <col min="8" max="8" width="18.28515625" style="13" customWidth="1"/>
    <col min="9" max="9" width="17.28515625" style="13" customWidth="1"/>
    <col min="10" max="10" width="12" style="12" customWidth="1"/>
    <col min="11" max="11" width="13.140625" style="12" customWidth="1"/>
    <col min="12" max="12" width="32.140625" style="12" customWidth="1"/>
    <col min="13" max="13" width="14" style="1" customWidth="1"/>
    <col min="14" max="14" width="42.42578125" style="1" customWidth="1"/>
    <col min="15" max="16384" width="10.85546875" style="1"/>
  </cols>
  <sheetData>
    <row r="1" spans="2:12" ht="21" customHeight="1" x14ac:dyDescent="0.2">
      <c r="B1" s="54"/>
      <c r="C1" s="54"/>
      <c r="D1" s="55" t="s">
        <v>157</v>
      </c>
      <c r="E1" s="55"/>
      <c r="F1" s="55"/>
      <c r="G1" s="55"/>
      <c r="H1" s="55"/>
      <c r="I1" s="55"/>
      <c r="J1" s="55"/>
      <c r="K1" s="55"/>
      <c r="L1" s="56" t="s">
        <v>158</v>
      </c>
    </row>
    <row r="2" spans="2:12" ht="21" customHeight="1" x14ac:dyDescent="0.2">
      <c r="B2" s="54"/>
      <c r="C2" s="54"/>
      <c r="D2" s="55"/>
      <c r="E2" s="55"/>
      <c r="F2" s="55"/>
      <c r="G2" s="55"/>
      <c r="H2" s="55"/>
      <c r="I2" s="55"/>
      <c r="J2" s="55"/>
      <c r="K2" s="55"/>
      <c r="L2" s="56" t="s">
        <v>159</v>
      </c>
    </row>
    <row r="3" spans="2:12" ht="21" customHeight="1" x14ac:dyDescent="0.2">
      <c r="B3" s="54"/>
      <c r="C3" s="54"/>
      <c r="D3" s="55"/>
      <c r="E3" s="55"/>
      <c r="F3" s="55"/>
      <c r="G3" s="55"/>
      <c r="H3" s="55"/>
      <c r="I3" s="55"/>
      <c r="J3" s="55"/>
      <c r="K3" s="55"/>
      <c r="L3" s="56" t="s">
        <v>160</v>
      </c>
    </row>
    <row r="6" spans="2:12" ht="15" customHeight="1" x14ac:dyDescent="0.2">
      <c r="B6" s="50" t="s">
        <v>52</v>
      </c>
      <c r="C6" s="51"/>
    </row>
    <row r="7" spans="2:12" ht="15" customHeight="1" x14ac:dyDescent="0.2">
      <c r="B7" s="52"/>
      <c r="C7" s="53"/>
    </row>
    <row r="8" spans="2:12" ht="15" x14ac:dyDescent="0.25">
      <c r="B8" s="48" t="s">
        <v>51</v>
      </c>
      <c r="C8" s="49"/>
    </row>
    <row r="9" spans="2:12" ht="15" customHeight="1" x14ac:dyDescent="0.2">
      <c r="B9" s="14" t="s">
        <v>50</v>
      </c>
      <c r="C9" s="5" t="s">
        <v>49</v>
      </c>
      <c r="H9" s="15"/>
      <c r="I9" s="15"/>
    </row>
    <row r="10" spans="2:12" x14ac:dyDescent="0.2">
      <c r="B10" s="14" t="s">
        <v>48</v>
      </c>
      <c r="C10" s="16" t="s">
        <v>47</v>
      </c>
      <c r="H10" s="15"/>
      <c r="I10" s="15"/>
    </row>
    <row r="11" spans="2:12" x14ac:dyDescent="0.2">
      <c r="B11" s="14" t="s">
        <v>46</v>
      </c>
      <c r="C11" s="16" t="s">
        <v>45</v>
      </c>
      <c r="H11" s="15"/>
      <c r="I11" s="15"/>
    </row>
    <row r="12" spans="2:12" ht="20.25" customHeight="1" x14ac:dyDescent="0.2">
      <c r="B12" s="14" t="s">
        <v>44</v>
      </c>
      <c r="C12" s="17" t="s">
        <v>43</v>
      </c>
      <c r="H12" s="15"/>
      <c r="I12" s="15"/>
    </row>
    <row r="13" spans="2:12" ht="161.25" customHeight="1" x14ac:dyDescent="0.2">
      <c r="B13" s="18" t="s">
        <v>42</v>
      </c>
      <c r="C13" s="3" t="s">
        <v>55</v>
      </c>
      <c r="E13" s="45" t="s">
        <v>41</v>
      </c>
      <c r="F13" s="46"/>
      <c r="G13" s="46"/>
      <c r="H13" s="47"/>
    </row>
    <row r="14" spans="2:12" ht="215.25" customHeight="1" x14ac:dyDescent="0.2">
      <c r="B14" s="18" t="s">
        <v>40</v>
      </c>
      <c r="C14" s="3" t="s">
        <v>39</v>
      </c>
      <c r="E14" s="45" t="s">
        <v>38</v>
      </c>
      <c r="F14" s="46"/>
      <c r="G14" s="46"/>
      <c r="H14" s="47"/>
      <c r="L14" s="19"/>
    </row>
    <row r="15" spans="2:12" ht="42.75" x14ac:dyDescent="0.2">
      <c r="B15" s="14" t="s">
        <v>37</v>
      </c>
      <c r="C15" s="20" t="s">
        <v>141</v>
      </c>
      <c r="H15" s="15"/>
      <c r="I15" s="15"/>
    </row>
    <row r="16" spans="2:12" x14ac:dyDescent="0.2">
      <c r="B16" s="14" t="s">
        <v>36</v>
      </c>
      <c r="C16" s="21">
        <v>7593528968.1553755</v>
      </c>
      <c r="D16" s="22"/>
      <c r="H16" s="15"/>
      <c r="I16" s="15"/>
    </row>
    <row r="17" spans="2:12" ht="42.75" x14ac:dyDescent="0.2">
      <c r="B17" s="14" t="s">
        <v>35</v>
      </c>
      <c r="C17" s="21" t="s">
        <v>34</v>
      </c>
      <c r="H17" s="15"/>
      <c r="I17" s="15"/>
    </row>
    <row r="18" spans="2:12" ht="42.75" x14ac:dyDescent="0.2">
      <c r="B18" s="14" t="s">
        <v>33</v>
      </c>
      <c r="C18" s="21" t="s">
        <v>140</v>
      </c>
      <c r="H18" s="15"/>
      <c r="I18" s="15"/>
    </row>
    <row r="19" spans="2:12" ht="42.75" x14ac:dyDescent="0.2">
      <c r="B19" s="14" t="s">
        <v>32</v>
      </c>
      <c r="C19" s="44">
        <v>46043</v>
      </c>
      <c r="H19" s="15"/>
      <c r="I19" s="15"/>
    </row>
    <row r="21" spans="2:12" ht="15.75" thickBot="1" x14ac:dyDescent="0.3">
      <c r="B21" s="23" t="s">
        <v>31</v>
      </c>
    </row>
    <row r="22" spans="2:12" s="39" customFormat="1" ht="75" x14ac:dyDescent="0.25">
      <c r="B22" s="35" t="s">
        <v>30</v>
      </c>
      <c r="C22" s="36" t="s">
        <v>2</v>
      </c>
      <c r="D22" s="36" t="s">
        <v>29</v>
      </c>
      <c r="E22" s="37" t="s">
        <v>28</v>
      </c>
      <c r="F22" s="36" t="s">
        <v>27</v>
      </c>
      <c r="G22" s="36" t="s">
        <v>26</v>
      </c>
      <c r="H22" s="38" t="s">
        <v>25</v>
      </c>
      <c r="I22" s="38" t="s">
        <v>24</v>
      </c>
      <c r="J22" s="36" t="s">
        <v>23</v>
      </c>
      <c r="K22" s="36" t="s">
        <v>22</v>
      </c>
      <c r="L22" s="36" t="s">
        <v>0</v>
      </c>
    </row>
    <row r="23" spans="2:12" ht="28.5" x14ac:dyDescent="0.2">
      <c r="B23" s="3">
        <v>80111600</v>
      </c>
      <c r="C23" s="3" t="s">
        <v>150</v>
      </c>
      <c r="D23" s="4">
        <v>46023</v>
      </c>
      <c r="E23" s="5" t="s">
        <v>108</v>
      </c>
      <c r="F23" s="3" t="s">
        <v>21</v>
      </c>
      <c r="G23" s="3" t="s">
        <v>7</v>
      </c>
      <c r="H23" s="2">
        <v>3318582574.1553755</v>
      </c>
      <c r="I23" s="2">
        <v>3318582574.1553755</v>
      </c>
      <c r="J23" s="3" t="s">
        <v>6</v>
      </c>
      <c r="K23" s="3" t="s">
        <v>5</v>
      </c>
      <c r="L23" s="3" t="s">
        <v>4</v>
      </c>
    </row>
    <row r="24" spans="2:12" ht="28.5" x14ac:dyDescent="0.2">
      <c r="B24" s="3">
        <v>84111703</v>
      </c>
      <c r="C24" s="3" t="s">
        <v>20</v>
      </c>
      <c r="D24" s="4">
        <v>46023</v>
      </c>
      <c r="E24" s="5" t="s">
        <v>108</v>
      </c>
      <c r="F24" s="3" t="s">
        <v>8</v>
      </c>
      <c r="G24" s="3" t="s">
        <v>7</v>
      </c>
      <c r="H24" s="2">
        <v>34800000</v>
      </c>
      <c r="I24" s="2">
        <v>34800000</v>
      </c>
      <c r="J24" s="3" t="s">
        <v>6</v>
      </c>
      <c r="K24" s="3" t="s">
        <v>5</v>
      </c>
      <c r="L24" s="3" t="s">
        <v>74</v>
      </c>
    </row>
    <row r="25" spans="2:12" ht="28.5" x14ac:dyDescent="0.2">
      <c r="B25" s="3">
        <v>84111502</v>
      </c>
      <c r="C25" s="3" t="s">
        <v>143</v>
      </c>
      <c r="D25" s="4">
        <v>46023</v>
      </c>
      <c r="E25" s="5" t="s">
        <v>108</v>
      </c>
      <c r="F25" s="3" t="s">
        <v>8</v>
      </c>
      <c r="G25" s="3" t="s">
        <v>7</v>
      </c>
      <c r="H25" s="2">
        <v>62400000</v>
      </c>
      <c r="I25" s="2">
        <v>62400000</v>
      </c>
      <c r="J25" s="3" t="s">
        <v>6</v>
      </c>
      <c r="K25" s="3" t="s">
        <v>5</v>
      </c>
      <c r="L25" s="3" t="s">
        <v>75</v>
      </c>
    </row>
    <row r="26" spans="2:12" ht="28.5" x14ac:dyDescent="0.2">
      <c r="B26" s="3">
        <v>80111701</v>
      </c>
      <c r="C26" s="3" t="s">
        <v>65</v>
      </c>
      <c r="D26" s="4">
        <v>46023</v>
      </c>
      <c r="E26" s="5" t="s">
        <v>108</v>
      </c>
      <c r="F26" s="3" t="s">
        <v>8</v>
      </c>
      <c r="G26" s="3" t="s">
        <v>7</v>
      </c>
      <c r="H26" s="2">
        <v>34800000</v>
      </c>
      <c r="I26" s="2">
        <v>34800000</v>
      </c>
      <c r="J26" s="3" t="s">
        <v>6</v>
      </c>
      <c r="K26" s="3" t="s">
        <v>5</v>
      </c>
      <c r="L26" s="3" t="s">
        <v>76</v>
      </c>
    </row>
    <row r="27" spans="2:12" ht="28.5" x14ac:dyDescent="0.2">
      <c r="B27" s="3">
        <v>80121503</v>
      </c>
      <c r="C27" s="3" t="s">
        <v>59</v>
      </c>
      <c r="D27" s="4">
        <v>46023</v>
      </c>
      <c r="E27" s="5" t="s">
        <v>108</v>
      </c>
      <c r="F27" s="3" t="s">
        <v>8</v>
      </c>
      <c r="G27" s="3" t="s">
        <v>7</v>
      </c>
      <c r="H27" s="2">
        <v>34800000</v>
      </c>
      <c r="I27" s="2">
        <v>34800000</v>
      </c>
      <c r="J27" s="3" t="s">
        <v>6</v>
      </c>
      <c r="K27" s="3" t="s">
        <v>5</v>
      </c>
      <c r="L27" s="3" t="s">
        <v>77</v>
      </c>
    </row>
    <row r="28" spans="2:12" ht="28.5" x14ac:dyDescent="0.2">
      <c r="B28" s="3">
        <v>84111506</v>
      </c>
      <c r="C28" s="3" t="s">
        <v>144</v>
      </c>
      <c r="D28" s="4">
        <v>46023</v>
      </c>
      <c r="E28" s="5" t="s">
        <v>108</v>
      </c>
      <c r="F28" s="3" t="s">
        <v>8</v>
      </c>
      <c r="G28" s="3" t="s">
        <v>7</v>
      </c>
      <c r="H28" s="2">
        <v>1151729388</v>
      </c>
      <c r="I28" s="2">
        <v>1151729388</v>
      </c>
      <c r="J28" s="3" t="s">
        <v>6</v>
      </c>
      <c r="K28" s="3" t="s">
        <v>5</v>
      </c>
      <c r="L28" s="3" t="s">
        <v>56</v>
      </c>
    </row>
    <row r="29" spans="2:12" ht="28.5" x14ac:dyDescent="0.2">
      <c r="B29" s="3">
        <v>80101511</v>
      </c>
      <c r="C29" s="3" t="s">
        <v>66</v>
      </c>
      <c r="D29" s="4">
        <v>46023</v>
      </c>
      <c r="E29" s="5" t="s">
        <v>108</v>
      </c>
      <c r="F29" s="3" t="s">
        <v>8</v>
      </c>
      <c r="G29" s="3" t="s">
        <v>7</v>
      </c>
      <c r="H29" s="2">
        <v>31200000</v>
      </c>
      <c r="I29" s="2">
        <v>31200000</v>
      </c>
      <c r="J29" s="3" t="s">
        <v>6</v>
      </c>
      <c r="K29" s="3" t="s">
        <v>5</v>
      </c>
      <c r="L29" s="3" t="s">
        <v>57</v>
      </c>
    </row>
    <row r="30" spans="2:12" ht="28.5" x14ac:dyDescent="0.2">
      <c r="B30" s="3">
        <v>80111614</v>
      </c>
      <c r="C30" s="3" t="s">
        <v>69</v>
      </c>
      <c r="D30" s="4">
        <v>46023</v>
      </c>
      <c r="E30" s="5" t="s">
        <v>108</v>
      </c>
      <c r="F30" s="3" t="s">
        <v>8</v>
      </c>
      <c r="G30" s="3" t="s">
        <v>7</v>
      </c>
      <c r="H30" s="2">
        <v>31200000</v>
      </c>
      <c r="I30" s="2">
        <v>31200000</v>
      </c>
      <c r="J30" s="3" t="s">
        <v>6</v>
      </c>
      <c r="K30" s="3" t="s">
        <v>5</v>
      </c>
      <c r="L30" s="3" t="s">
        <v>78</v>
      </c>
    </row>
    <row r="31" spans="2:12" ht="28.5" x14ac:dyDescent="0.2">
      <c r="B31" s="3">
        <v>80101504</v>
      </c>
      <c r="C31" s="3" t="s">
        <v>60</v>
      </c>
      <c r="D31" s="4">
        <v>46023</v>
      </c>
      <c r="E31" s="5" t="s">
        <v>108</v>
      </c>
      <c r="F31" s="3" t="s">
        <v>8</v>
      </c>
      <c r="G31" s="3" t="s">
        <v>7</v>
      </c>
      <c r="H31" s="2">
        <v>61400000</v>
      </c>
      <c r="I31" s="2">
        <v>61400000</v>
      </c>
      <c r="J31" s="3" t="s">
        <v>6</v>
      </c>
      <c r="K31" s="3" t="s">
        <v>5</v>
      </c>
      <c r="L31" s="3" t="s">
        <v>79</v>
      </c>
    </row>
    <row r="32" spans="2:12" ht="28.5" x14ac:dyDescent="0.2">
      <c r="B32" s="3">
        <v>80121610</v>
      </c>
      <c r="C32" s="3" t="s">
        <v>19</v>
      </c>
      <c r="D32" s="4">
        <v>46023</v>
      </c>
      <c r="E32" s="5" t="s">
        <v>108</v>
      </c>
      <c r="F32" s="3" t="s">
        <v>8</v>
      </c>
      <c r="G32" s="3" t="s">
        <v>7</v>
      </c>
      <c r="H32" s="2">
        <v>27600000</v>
      </c>
      <c r="I32" s="2">
        <v>27600000</v>
      </c>
      <c r="J32" s="3" t="s">
        <v>6</v>
      </c>
      <c r="K32" s="3" t="s">
        <v>5</v>
      </c>
      <c r="L32" s="3" t="s">
        <v>80</v>
      </c>
    </row>
    <row r="33" spans="2:12" ht="28.5" x14ac:dyDescent="0.2">
      <c r="B33" s="3">
        <v>81141704</v>
      </c>
      <c r="C33" s="3" t="s">
        <v>18</v>
      </c>
      <c r="D33" s="4">
        <v>46023</v>
      </c>
      <c r="E33" s="5" t="s">
        <v>108</v>
      </c>
      <c r="F33" s="3" t="s">
        <v>8</v>
      </c>
      <c r="G33" s="3" t="s">
        <v>7</v>
      </c>
      <c r="H33" s="2">
        <v>25200000</v>
      </c>
      <c r="I33" s="2">
        <v>25200000</v>
      </c>
      <c r="J33" s="3" t="s">
        <v>6</v>
      </c>
      <c r="K33" s="3" t="s">
        <v>5</v>
      </c>
      <c r="L33" s="3" t="s">
        <v>81</v>
      </c>
    </row>
    <row r="34" spans="2:12" ht="28.5" x14ac:dyDescent="0.2">
      <c r="B34" s="3">
        <v>81101706</v>
      </c>
      <c r="C34" s="3" t="s">
        <v>67</v>
      </c>
      <c r="D34" s="4">
        <v>46023</v>
      </c>
      <c r="E34" s="5" t="s">
        <v>108</v>
      </c>
      <c r="F34" s="3" t="s">
        <v>8</v>
      </c>
      <c r="G34" s="3" t="s">
        <v>7</v>
      </c>
      <c r="H34" s="2">
        <v>25000000</v>
      </c>
      <c r="I34" s="2">
        <v>25000000</v>
      </c>
      <c r="J34" s="3" t="s">
        <v>6</v>
      </c>
      <c r="K34" s="3" t="s">
        <v>5</v>
      </c>
      <c r="L34" s="3" t="s">
        <v>82</v>
      </c>
    </row>
    <row r="35" spans="2:12" ht="28.5" x14ac:dyDescent="0.2">
      <c r="B35" s="3">
        <v>81111604</v>
      </c>
      <c r="C35" s="3" t="s">
        <v>152</v>
      </c>
      <c r="D35" s="4">
        <v>46023</v>
      </c>
      <c r="E35" s="5" t="s">
        <v>108</v>
      </c>
      <c r="F35" s="3" t="s">
        <v>8</v>
      </c>
      <c r="G35" s="3" t="s">
        <v>7</v>
      </c>
      <c r="H35" s="2">
        <v>25000000</v>
      </c>
      <c r="I35" s="2">
        <v>25000000</v>
      </c>
      <c r="J35" s="3" t="s">
        <v>6</v>
      </c>
      <c r="K35" s="3" t="s">
        <v>5</v>
      </c>
      <c r="L35" s="3" t="s">
        <v>83</v>
      </c>
    </row>
    <row r="36" spans="2:12" ht="28.5" x14ac:dyDescent="0.2">
      <c r="B36" s="3">
        <v>85121601</v>
      </c>
      <c r="C36" s="3" t="s">
        <v>17</v>
      </c>
      <c r="D36" s="4">
        <v>46023</v>
      </c>
      <c r="E36" s="5" t="s">
        <v>108</v>
      </c>
      <c r="F36" s="3" t="s">
        <v>8</v>
      </c>
      <c r="G36" s="3" t="s">
        <v>7</v>
      </c>
      <c r="H36" s="2">
        <v>14400000</v>
      </c>
      <c r="I36" s="2">
        <v>14400000</v>
      </c>
      <c r="J36" s="3" t="s">
        <v>6</v>
      </c>
      <c r="K36" s="3" t="s">
        <v>5</v>
      </c>
      <c r="L36" s="3" t="s">
        <v>84</v>
      </c>
    </row>
    <row r="37" spans="2:12" ht="28.5" x14ac:dyDescent="0.2">
      <c r="B37" s="6">
        <v>51101503</v>
      </c>
      <c r="C37" s="3" t="s">
        <v>16</v>
      </c>
      <c r="D37" s="4">
        <v>46023</v>
      </c>
      <c r="E37" s="5" t="s">
        <v>108</v>
      </c>
      <c r="F37" s="3" t="s">
        <v>8</v>
      </c>
      <c r="G37" s="3" t="s">
        <v>7</v>
      </c>
      <c r="H37" s="2">
        <v>660000000</v>
      </c>
      <c r="I37" s="2">
        <v>660000000</v>
      </c>
      <c r="J37" s="3" t="s">
        <v>6</v>
      </c>
      <c r="K37" s="3" t="s">
        <v>5</v>
      </c>
      <c r="L37" s="3" t="s">
        <v>85</v>
      </c>
    </row>
    <row r="38" spans="2:12" ht="28.5" x14ac:dyDescent="0.2">
      <c r="B38" s="6">
        <v>12141904</v>
      </c>
      <c r="C38" s="3" t="s">
        <v>70</v>
      </c>
      <c r="D38" s="4">
        <v>46023</v>
      </c>
      <c r="E38" s="5" t="s">
        <v>108</v>
      </c>
      <c r="F38" s="3" t="s">
        <v>8</v>
      </c>
      <c r="G38" s="3" t="s">
        <v>7</v>
      </c>
      <c r="H38" s="2">
        <v>159420000</v>
      </c>
      <c r="I38" s="2">
        <v>159420000</v>
      </c>
      <c r="J38" s="3" t="s">
        <v>6</v>
      </c>
      <c r="K38" s="3" t="s">
        <v>5</v>
      </c>
      <c r="L38" s="3" t="s">
        <v>86</v>
      </c>
    </row>
    <row r="39" spans="2:12" ht="28.5" x14ac:dyDescent="0.2">
      <c r="B39" s="6">
        <v>42151901</v>
      </c>
      <c r="C39" s="3" t="s">
        <v>15</v>
      </c>
      <c r="D39" s="4">
        <v>46023</v>
      </c>
      <c r="E39" s="5" t="s">
        <v>108</v>
      </c>
      <c r="F39" s="3" t="s">
        <v>8</v>
      </c>
      <c r="G39" s="3" t="s">
        <v>7</v>
      </c>
      <c r="H39" s="2">
        <v>33600000</v>
      </c>
      <c r="I39" s="2">
        <v>33600000</v>
      </c>
      <c r="J39" s="3" t="s">
        <v>6</v>
      </c>
      <c r="K39" s="3" t="s">
        <v>5</v>
      </c>
      <c r="L39" s="3" t="s">
        <v>87</v>
      </c>
    </row>
    <row r="40" spans="2:12" ht="57" x14ac:dyDescent="0.2">
      <c r="B40" s="6">
        <v>42141501</v>
      </c>
      <c r="C40" s="3" t="s">
        <v>54</v>
      </c>
      <c r="D40" s="4">
        <v>46023</v>
      </c>
      <c r="E40" s="5" t="s">
        <v>108</v>
      </c>
      <c r="F40" s="3" t="s">
        <v>8</v>
      </c>
      <c r="G40" s="3" t="s">
        <v>7</v>
      </c>
      <c r="H40" s="2">
        <v>276000000</v>
      </c>
      <c r="I40" s="2">
        <v>276000000</v>
      </c>
      <c r="J40" s="3" t="s">
        <v>6</v>
      </c>
      <c r="K40" s="3" t="s">
        <v>5</v>
      </c>
      <c r="L40" s="3" t="s">
        <v>88</v>
      </c>
    </row>
    <row r="41" spans="2:12" ht="28.5" x14ac:dyDescent="0.2">
      <c r="B41" s="6">
        <v>41116004</v>
      </c>
      <c r="C41" s="3" t="s">
        <v>71</v>
      </c>
      <c r="D41" s="4">
        <v>46023</v>
      </c>
      <c r="E41" s="5" t="s">
        <v>108</v>
      </c>
      <c r="F41" s="3" t="s">
        <v>8</v>
      </c>
      <c r="G41" s="3" t="s">
        <v>7</v>
      </c>
      <c r="H41" s="2">
        <v>312000000</v>
      </c>
      <c r="I41" s="2">
        <v>312000000</v>
      </c>
      <c r="J41" s="3" t="s">
        <v>6</v>
      </c>
      <c r="K41" s="3" t="s">
        <v>5</v>
      </c>
      <c r="L41" s="3" t="s">
        <v>89</v>
      </c>
    </row>
    <row r="42" spans="2:12" ht="28.5" x14ac:dyDescent="0.2">
      <c r="B42" s="6">
        <v>14111507</v>
      </c>
      <c r="C42" s="3" t="s">
        <v>72</v>
      </c>
      <c r="D42" s="4">
        <v>46023</v>
      </c>
      <c r="E42" s="5" t="s">
        <v>108</v>
      </c>
      <c r="F42" s="3" t="s">
        <v>8</v>
      </c>
      <c r="G42" s="3" t="s">
        <v>7</v>
      </c>
      <c r="H42" s="2">
        <v>60000000</v>
      </c>
      <c r="I42" s="2">
        <v>60000000</v>
      </c>
      <c r="J42" s="3" t="s">
        <v>6</v>
      </c>
      <c r="K42" s="3" t="s">
        <v>5</v>
      </c>
      <c r="L42" s="3" t="s">
        <v>90</v>
      </c>
    </row>
    <row r="43" spans="2:12" ht="28.5" x14ac:dyDescent="0.2">
      <c r="B43" s="6">
        <v>82121507</v>
      </c>
      <c r="C43" s="3" t="s">
        <v>73</v>
      </c>
      <c r="D43" s="4">
        <v>46023</v>
      </c>
      <c r="E43" s="5" t="s">
        <v>108</v>
      </c>
      <c r="F43" s="3" t="s">
        <v>8</v>
      </c>
      <c r="G43" s="3" t="s">
        <v>7</v>
      </c>
      <c r="H43" s="2">
        <v>18000000</v>
      </c>
      <c r="I43" s="2">
        <v>18000000</v>
      </c>
      <c r="J43" s="3" t="s">
        <v>6</v>
      </c>
      <c r="K43" s="3" t="s">
        <v>5</v>
      </c>
      <c r="L43" s="3" t="s">
        <v>91</v>
      </c>
    </row>
    <row r="44" spans="2:12" ht="28.5" x14ac:dyDescent="0.2">
      <c r="B44" s="6">
        <v>47132101</v>
      </c>
      <c r="C44" s="3" t="s">
        <v>14</v>
      </c>
      <c r="D44" s="4">
        <v>46023</v>
      </c>
      <c r="E44" s="5" t="s">
        <v>108</v>
      </c>
      <c r="F44" s="3" t="s">
        <v>8</v>
      </c>
      <c r="G44" s="3" t="s">
        <v>7</v>
      </c>
      <c r="H44" s="2">
        <v>96000000</v>
      </c>
      <c r="I44" s="2">
        <v>96000000</v>
      </c>
      <c r="J44" s="3" t="s">
        <v>6</v>
      </c>
      <c r="K44" s="3" t="s">
        <v>5</v>
      </c>
      <c r="L44" s="3" t="s">
        <v>92</v>
      </c>
    </row>
    <row r="45" spans="2:12" ht="42.75" x14ac:dyDescent="0.2">
      <c r="B45" s="6">
        <v>78181701</v>
      </c>
      <c r="C45" s="3" t="s">
        <v>109</v>
      </c>
      <c r="D45" s="4">
        <v>46023</v>
      </c>
      <c r="E45" s="5" t="s">
        <v>108</v>
      </c>
      <c r="F45" s="3" t="s">
        <v>8</v>
      </c>
      <c r="G45" s="3" t="s">
        <v>7</v>
      </c>
      <c r="H45" s="2">
        <v>36000000</v>
      </c>
      <c r="I45" s="2">
        <v>36000000</v>
      </c>
      <c r="J45" s="3" t="s">
        <v>6</v>
      </c>
      <c r="K45" s="3" t="s">
        <v>5</v>
      </c>
      <c r="L45" s="3" t="s">
        <v>93</v>
      </c>
    </row>
    <row r="46" spans="2:12" ht="28.5" x14ac:dyDescent="0.2">
      <c r="B46" s="6">
        <v>78181507</v>
      </c>
      <c r="C46" s="6" t="s">
        <v>13</v>
      </c>
      <c r="D46" s="4">
        <v>46023</v>
      </c>
      <c r="E46" s="5" t="s">
        <v>108</v>
      </c>
      <c r="F46" s="3" t="s">
        <v>8</v>
      </c>
      <c r="G46" s="3" t="s">
        <v>7</v>
      </c>
      <c r="H46" s="2">
        <v>25000000</v>
      </c>
      <c r="I46" s="2">
        <v>25000000</v>
      </c>
      <c r="J46" s="3" t="s">
        <v>6</v>
      </c>
      <c r="K46" s="3" t="s">
        <v>5</v>
      </c>
      <c r="L46" s="3" t="s">
        <v>94</v>
      </c>
    </row>
    <row r="47" spans="2:12" ht="28.5" x14ac:dyDescent="0.2">
      <c r="B47" s="6">
        <v>85121503</v>
      </c>
      <c r="C47" s="3" t="s">
        <v>12</v>
      </c>
      <c r="D47" s="4">
        <v>46023</v>
      </c>
      <c r="E47" s="5" t="s">
        <v>108</v>
      </c>
      <c r="F47" s="3" t="s">
        <v>8</v>
      </c>
      <c r="G47" s="3" t="s">
        <v>7</v>
      </c>
      <c r="H47" s="2">
        <v>31200000</v>
      </c>
      <c r="I47" s="2">
        <v>31200000</v>
      </c>
      <c r="J47" s="3" t="s">
        <v>6</v>
      </c>
      <c r="K47" s="3" t="s">
        <v>5</v>
      </c>
      <c r="L47" s="3" t="s">
        <v>95</v>
      </c>
    </row>
    <row r="48" spans="2:12" ht="28.5" x14ac:dyDescent="0.2">
      <c r="B48" s="6">
        <v>81141504</v>
      </c>
      <c r="C48" s="3" t="s">
        <v>11</v>
      </c>
      <c r="D48" s="4">
        <v>46023</v>
      </c>
      <c r="E48" s="5" t="s">
        <v>108</v>
      </c>
      <c r="F48" s="3" t="s">
        <v>8</v>
      </c>
      <c r="G48" s="3" t="s">
        <v>7</v>
      </c>
      <c r="H48" s="2">
        <v>22000000</v>
      </c>
      <c r="I48" s="2">
        <v>22000000</v>
      </c>
      <c r="J48" s="3" t="s">
        <v>6</v>
      </c>
      <c r="K48" s="3" t="s">
        <v>5</v>
      </c>
      <c r="L48" s="3" t="s">
        <v>96</v>
      </c>
    </row>
    <row r="49" spans="2:12" ht="28.5" x14ac:dyDescent="0.2">
      <c r="B49" s="6">
        <v>84111603</v>
      </c>
      <c r="C49" s="3" t="s">
        <v>10</v>
      </c>
      <c r="D49" s="4">
        <v>46023</v>
      </c>
      <c r="E49" s="5" t="s">
        <v>108</v>
      </c>
      <c r="F49" s="3" t="s">
        <v>8</v>
      </c>
      <c r="G49" s="3" t="s">
        <v>7</v>
      </c>
      <c r="H49" s="2">
        <v>10200000</v>
      </c>
      <c r="I49" s="2">
        <v>10200000</v>
      </c>
      <c r="J49" s="3" t="s">
        <v>6</v>
      </c>
      <c r="K49" s="3" t="s">
        <v>5</v>
      </c>
      <c r="L49" s="3" t="s">
        <v>97</v>
      </c>
    </row>
    <row r="50" spans="2:12" ht="28.5" x14ac:dyDescent="0.2">
      <c r="B50" s="6">
        <v>42281804</v>
      </c>
      <c r="C50" s="3" t="s">
        <v>61</v>
      </c>
      <c r="D50" s="4">
        <v>46023</v>
      </c>
      <c r="E50" s="5" t="s">
        <v>108</v>
      </c>
      <c r="F50" s="3" t="s">
        <v>8</v>
      </c>
      <c r="G50" s="3" t="s">
        <v>7</v>
      </c>
      <c r="H50" s="2">
        <v>5000000</v>
      </c>
      <c r="I50" s="2">
        <v>5000000</v>
      </c>
      <c r="J50" s="3" t="s">
        <v>6</v>
      </c>
      <c r="K50" s="3" t="s">
        <v>5</v>
      </c>
      <c r="L50" s="3" t="s">
        <v>98</v>
      </c>
    </row>
    <row r="51" spans="2:12" ht="28.5" x14ac:dyDescent="0.2">
      <c r="B51" s="6">
        <v>93141808</v>
      </c>
      <c r="C51" s="3" t="s">
        <v>9</v>
      </c>
      <c r="D51" s="4">
        <v>46023</v>
      </c>
      <c r="E51" s="5" t="s">
        <v>108</v>
      </c>
      <c r="F51" s="3" t="s">
        <v>8</v>
      </c>
      <c r="G51" s="3" t="s">
        <v>7</v>
      </c>
      <c r="H51" s="2">
        <v>31200000</v>
      </c>
      <c r="I51" s="2">
        <v>31200000</v>
      </c>
      <c r="J51" s="3" t="s">
        <v>6</v>
      </c>
      <c r="K51" s="3" t="s">
        <v>5</v>
      </c>
      <c r="L51" s="3" t="s">
        <v>99</v>
      </c>
    </row>
    <row r="52" spans="2:12" ht="28.5" x14ac:dyDescent="0.2">
      <c r="B52" s="6">
        <v>39121321</v>
      </c>
      <c r="C52" s="3" t="s">
        <v>53</v>
      </c>
      <c r="D52" s="4">
        <v>46023</v>
      </c>
      <c r="E52" s="5" t="s">
        <v>108</v>
      </c>
      <c r="F52" s="3" t="s">
        <v>8</v>
      </c>
      <c r="G52" s="3" t="s">
        <v>7</v>
      </c>
      <c r="H52" s="2">
        <v>15000000</v>
      </c>
      <c r="I52" s="2">
        <v>15000000</v>
      </c>
      <c r="J52" s="3" t="s">
        <v>6</v>
      </c>
      <c r="K52" s="3" t="s">
        <v>5</v>
      </c>
      <c r="L52" s="3" t="s">
        <v>100</v>
      </c>
    </row>
    <row r="53" spans="2:12" ht="28.5" x14ac:dyDescent="0.2">
      <c r="B53" s="6">
        <v>53102708</v>
      </c>
      <c r="C53" s="3" t="s">
        <v>62</v>
      </c>
      <c r="D53" s="4">
        <v>46023</v>
      </c>
      <c r="E53" s="5" t="s">
        <v>108</v>
      </c>
      <c r="F53" s="3" t="s">
        <v>8</v>
      </c>
      <c r="G53" s="3" t="s">
        <v>7</v>
      </c>
      <c r="H53" s="2">
        <v>14374503</v>
      </c>
      <c r="I53" s="2">
        <v>14374503</v>
      </c>
      <c r="J53" s="3" t="s">
        <v>6</v>
      </c>
      <c r="K53" s="3" t="s">
        <v>5</v>
      </c>
      <c r="L53" s="3" t="s">
        <v>101</v>
      </c>
    </row>
    <row r="54" spans="2:12" ht="28.5" x14ac:dyDescent="0.2">
      <c r="B54" s="6">
        <v>53111602</v>
      </c>
      <c r="C54" s="3" t="s">
        <v>63</v>
      </c>
      <c r="D54" s="4">
        <v>46023</v>
      </c>
      <c r="E54" s="5" t="s">
        <v>108</v>
      </c>
      <c r="F54" s="3" t="s">
        <v>8</v>
      </c>
      <c r="G54" s="3" t="s">
        <v>7</v>
      </c>
      <c r="H54" s="2">
        <v>14374503</v>
      </c>
      <c r="I54" s="2">
        <v>14374503</v>
      </c>
      <c r="J54" s="3" t="s">
        <v>6</v>
      </c>
      <c r="K54" s="3" t="s">
        <v>5</v>
      </c>
      <c r="L54" s="3" t="s">
        <v>102</v>
      </c>
    </row>
    <row r="55" spans="2:12" ht="28.5" x14ac:dyDescent="0.2">
      <c r="B55" s="6">
        <v>71121905</v>
      </c>
      <c r="C55" s="3" t="s">
        <v>68</v>
      </c>
      <c r="D55" s="4">
        <v>46023</v>
      </c>
      <c r="E55" s="5" t="s">
        <v>108</v>
      </c>
      <c r="F55" s="3" t="s">
        <v>8</v>
      </c>
      <c r="G55" s="3" t="s">
        <v>7</v>
      </c>
      <c r="H55" s="2">
        <v>16800000</v>
      </c>
      <c r="I55" s="2">
        <v>16800000</v>
      </c>
      <c r="J55" s="3" t="s">
        <v>6</v>
      </c>
      <c r="K55" s="3" t="s">
        <v>5</v>
      </c>
      <c r="L55" s="3" t="s">
        <v>103</v>
      </c>
    </row>
    <row r="56" spans="2:12" ht="28.5" x14ac:dyDescent="0.2">
      <c r="B56" s="6">
        <v>72101516</v>
      </c>
      <c r="C56" s="3" t="s">
        <v>64</v>
      </c>
      <c r="D56" s="4">
        <v>46023</v>
      </c>
      <c r="E56" s="5" t="s">
        <v>108</v>
      </c>
      <c r="F56" s="3" t="s">
        <v>8</v>
      </c>
      <c r="G56" s="3" t="s">
        <v>7</v>
      </c>
      <c r="H56" s="2">
        <v>2000000</v>
      </c>
      <c r="I56" s="2">
        <v>2000000</v>
      </c>
      <c r="J56" s="3" t="s">
        <v>6</v>
      </c>
      <c r="K56" s="3" t="s">
        <v>5</v>
      </c>
      <c r="L56" s="3" t="s">
        <v>104</v>
      </c>
    </row>
    <row r="57" spans="2:12" ht="28.5" x14ac:dyDescent="0.2">
      <c r="B57" s="6">
        <v>85121808</v>
      </c>
      <c r="C57" s="3" t="s">
        <v>110</v>
      </c>
      <c r="D57" s="4">
        <v>46023</v>
      </c>
      <c r="E57" s="5" t="s">
        <v>108</v>
      </c>
      <c r="F57" s="3" t="s">
        <v>8</v>
      </c>
      <c r="G57" s="3" t="s">
        <v>7</v>
      </c>
      <c r="H57" s="2">
        <v>216000000</v>
      </c>
      <c r="I57" s="2">
        <v>216000000</v>
      </c>
      <c r="J57" s="3" t="s">
        <v>6</v>
      </c>
      <c r="K57" s="3" t="s">
        <v>5</v>
      </c>
      <c r="L57" s="3" t="s">
        <v>126</v>
      </c>
    </row>
    <row r="58" spans="2:12" ht="28.5" x14ac:dyDescent="0.2">
      <c r="B58" s="6">
        <v>83121703</v>
      </c>
      <c r="C58" s="3" t="s">
        <v>111</v>
      </c>
      <c r="D58" s="4">
        <v>46023</v>
      </c>
      <c r="E58" s="5" t="s">
        <v>108</v>
      </c>
      <c r="F58" s="3" t="s">
        <v>8</v>
      </c>
      <c r="G58" s="3" t="s">
        <v>7</v>
      </c>
      <c r="H58" s="2">
        <v>13200000</v>
      </c>
      <c r="I58" s="2">
        <v>13200000</v>
      </c>
      <c r="J58" s="3" t="s">
        <v>6</v>
      </c>
      <c r="K58" s="3" t="s">
        <v>5</v>
      </c>
      <c r="L58" s="3" t="s">
        <v>105</v>
      </c>
    </row>
    <row r="59" spans="2:12" ht="28.5" x14ac:dyDescent="0.2">
      <c r="B59" s="6">
        <v>41115815</v>
      </c>
      <c r="C59" s="3" t="s">
        <v>112</v>
      </c>
      <c r="D59" s="4">
        <v>46023</v>
      </c>
      <c r="E59" s="5" t="s">
        <v>108</v>
      </c>
      <c r="F59" s="3" t="s">
        <v>8</v>
      </c>
      <c r="G59" s="3" t="s">
        <v>7</v>
      </c>
      <c r="H59" s="2">
        <v>24200000</v>
      </c>
      <c r="I59" s="2">
        <v>24200000</v>
      </c>
      <c r="J59" s="3" t="s">
        <v>6</v>
      </c>
      <c r="K59" s="3" t="s">
        <v>5</v>
      </c>
      <c r="L59" s="3" t="s">
        <v>106</v>
      </c>
    </row>
    <row r="60" spans="2:12" ht="28.5" x14ac:dyDescent="0.2">
      <c r="B60" s="6">
        <v>84131607</v>
      </c>
      <c r="C60" s="3" t="s">
        <v>113</v>
      </c>
      <c r="D60" s="4">
        <v>46023</v>
      </c>
      <c r="E60" s="5" t="s">
        <v>108</v>
      </c>
      <c r="F60" s="3" t="s">
        <v>8</v>
      </c>
      <c r="G60" s="3" t="s">
        <v>7</v>
      </c>
      <c r="H60" s="2">
        <v>275000000</v>
      </c>
      <c r="I60" s="2">
        <v>275000000</v>
      </c>
      <c r="J60" s="3" t="s">
        <v>6</v>
      </c>
      <c r="K60" s="3" t="s">
        <v>5</v>
      </c>
      <c r="L60" s="3" t="s">
        <v>107</v>
      </c>
    </row>
    <row r="61" spans="2:12" ht="42.75" x14ac:dyDescent="0.2">
      <c r="B61" s="3">
        <v>80111609</v>
      </c>
      <c r="C61" s="3" t="s">
        <v>114</v>
      </c>
      <c r="D61" s="4">
        <v>46023</v>
      </c>
      <c r="E61" s="5" t="s">
        <v>108</v>
      </c>
      <c r="F61" s="3" t="s">
        <v>145</v>
      </c>
      <c r="G61" s="3" t="s">
        <v>7</v>
      </c>
      <c r="H61" s="2">
        <v>65000000</v>
      </c>
      <c r="I61" s="2">
        <v>65000000</v>
      </c>
      <c r="J61" s="3" t="s">
        <v>6</v>
      </c>
      <c r="K61" s="3" t="s">
        <v>5</v>
      </c>
      <c r="L61" s="3" t="s">
        <v>127</v>
      </c>
    </row>
    <row r="62" spans="2:12" ht="28.5" x14ac:dyDescent="0.2">
      <c r="B62" s="6">
        <v>80161801</v>
      </c>
      <c r="C62" s="3" t="s">
        <v>115</v>
      </c>
      <c r="D62" s="4">
        <v>46023</v>
      </c>
      <c r="E62" s="5" t="s">
        <v>108</v>
      </c>
      <c r="F62" s="3" t="s">
        <v>8</v>
      </c>
      <c r="G62" s="3" t="s">
        <v>7</v>
      </c>
      <c r="H62" s="2">
        <v>42000000</v>
      </c>
      <c r="I62" s="2">
        <v>42000000</v>
      </c>
      <c r="J62" s="3" t="s">
        <v>6</v>
      </c>
      <c r="K62" s="3" t="s">
        <v>5</v>
      </c>
      <c r="L62" s="3" t="s">
        <v>128</v>
      </c>
    </row>
    <row r="63" spans="2:12" ht="28.5" x14ac:dyDescent="0.2">
      <c r="B63" s="6">
        <v>81112501</v>
      </c>
      <c r="C63" s="3" t="s">
        <v>121</v>
      </c>
      <c r="D63" s="4">
        <v>46023</v>
      </c>
      <c r="E63" s="5" t="s">
        <v>108</v>
      </c>
      <c r="F63" s="3" t="s">
        <v>8</v>
      </c>
      <c r="G63" s="3" t="s">
        <v>7</v>
      </c>
      <c r="H63" s="2">
        <v>20700000</v>
      </c>
      <c r="I63" s="2">
        <v>20700000</v>
      </c>
      <c r="J63" s="3" t="s">
        <v>6</v>
      </c>
      <c r="K63" s="3" t="s">
        <v>5</v>
      </c>
      <c r="L63" s="3" t="s">
        <v>129</v>
      </c>
    </row>
    <row r="64" spans="2:12" ht="28.5" x14ac:dyDescent="0.2">
      <c r="B64" s="6">
        <v>70141605</v>
      </c>
      <c r="C64" s="3" t="s">
        <v>116</v>
      </c>
      <c r="D64" s="4">
        <v>46023</v>
      </c>
      <c r="E64" s="5" t="s">
        <v>108</v>
      </c>
      <c r="F64" s="3" t="s">
        <v>8</v>
      </c>
      <c r="G64" s="3" t="s">
        <v>7</v>
      </c>
      <c r="H64" s="2">
        <v>3800000</v>
      </c>
      <c r="I64" s="2">
        <v>3800000</v>
      </c>
      <c r="J64" s="3" t="s">
        <v>6</v>
      </c>
      <c r="K64" s="3" t="s">
        <v>5</v>
      </c>
      <c r="L64" s="3" t="s">
        <v>130</v>
      </c>
    </row>
    <row r="65" spans="2:12" ht="28.5" x14ac:dyDescent="0.2">
      <c r="B65" s="6">
        <v>81112105</v>
      </c>
      <c r="C65" s="3" t="s">
        <v>117</v>
      </c>
      <c r="D65" s="4">
        <v>46023</v>
      </c>
      <c r="E65" s="5" t="s">
        <v>108</v>
      </c>
      <c r="F65" s="3" t="s">
        <v>8</v>
      </c>
      <c r="G65" s="3" t="s">
        <v>7</v>
      </c>
      <c r="H65" s="2">
        <v>8500000</v>
      </c>
      <c r="I65" s="2">
        <v>8500000</v>
      </c>
      <c r="J65" s="3" t="s">
        <v>6</v>
      </c>
      <c r="K65" s="3" t="s">
        <v>5</v>
      </c>
      <c r="L65" s="3" t="s">
        <v>131</v>
      </c>
    </row>
    <row r="66" spans="2:12" ht="28.5" x14ac:dyDescent="0.2">
      <c r="B66" s="6">
        <v>72151514</v>
      </c>
      <c r="C66" s="3" t="s">
        <v>118</v>
      </c>
      <c r="D66" s="4">
        <v>46023</v>
      </c>
      <c r="E66" s="5" t="s">
        <v>108</v>
      </c>
      <c r="F66" s="3" t="s">
        <v>8</v>
      </c>
      <c r="G66" s="3" t="s">
        <v>7</v>
      </c>
      <c r="H66" s="2">
        <v>7800000</v>
      </c>
      <c r="I66" s="2">
        <v>7800000</v>
      </c>
      <c r="J66" s="3" t="s">
        <v>6</v>
      </c>
      <c r="K66" s="3" t="s">
        <v>5</v>
      </c>
      <c r="L66" s="3" t="s">
        <v>132</v>
      </c>
    </row>
    <row r="67" spans="2:12" ht="28.5" x14ac:dyDescent="0.2">
      <c r="B67" s="6">
        <v>76101503</v>
      </c>
      <c r="C67" s="3" t="s">
        <v>119</v>
      </c>
      <c r="D67" s="4">
        <v>46023</v>
      </c>
      <c r="E67" s="5" t="s">
        <v>108</v>
      </c>
      <c r="F67" s="3" t="s">
        <v>8</v>
      </c>
      <c r="G67" s="3" t="s">
        <v>7</v>
      </c>
      <c r="H67" s="2">
        <v>21000000</v>
      </c>
      <c r="I67" s="2">
        <v>21000000</v>
      </c>
      <c r="J67" s="3" t="s">
        <v>6</v>
      </c>
      <c r="K67" s="3" t="s">
        <v>5</v>
      </c>
      <c r="L67" s="3" t="s">
        <v>133</v>
      </c>
    </row>
    <row r="68" spans="2:12" ht="28.5" x14ac:dyDescent="0.2">
      <c r="B68" s="6">
        <v>77121707</v>
      </c>
      <c r="C68" s="3" t="s">
        <v>120</v>
      </c>
      <c r="D68" s="4">
        <v>46023</v>
      </c>
      <c r="E68" s="5" t="s">
        <v>108</v>
      </c>
      <c r="F68" s="3" t="s">
        <v>8</v>
      </c>
      <c r="G68" s="3" t="s">
        <v>7</v>
      </c>
      <c r="H68" s="2">
        <v>5000000</v>
      </c>
      <c r="I68" s="2">
        <v>5000000</v>
      </c>
      <c r="J68" s="3" t="s">
        <v>6</v>
      </c>
      <c r="K68" s="3" t="s">
        <v>5</v>
      </c>
      <c r="L68" s="3" t="s">
        <v>134</v>
      </c>
    </row>
    <row r="69" spans="2:12" ht="28.5" x14ac:dyDescent="0.2">
      <c r="B69" s="5">
        <v>85122201</v>
      </c>
      <c r="C69" s="5" t="s">
        <v>58</v>
      </c>
      <c r="D69" s="4">
        <v>46023</v>
      </c>
      <c r="E69" s="5" t="s">
        <v>108</v>
      </c>
      <c r="F69" s="3" t="s">
        <v>8</v>
      </c>
      <c r="G69" s="3" t="s">
        <v>7</v>
      </c>
      <c r="H69" s="7">
        <v>1500000</v>
      </c>
      <c r="I69" s="7">
        <v>1500000</v>
      </c>
      <c r="J69" s="3" t="s">
        <v>6</v>
      </c>
      <c r="K69" s="3" t="s">
        <v>5</v>
      </c>
      <c r="L69" s="3" t="s">
        <v>135</v>
      </c>
    </row>
    <row r="70" spans="2:12" ht="28.5" x14ac:dyDescent="0.2">
      <c r="B70" s="5">
        <v>72101506</v>
      </c>
      <c r="C70" s="5" t="s">
        <v>122</v>
      </c>
      <c r="D70" s="4">
        <v>46023</v>
      </c>
      <c r="E70" s="5" t="s">
        <v>108</v>
      </c>
      <c r="F70" s="3" t="s">
        <v>8</v>
      </c>
      <c r="G70" s="3" t="s">
        <v>7</v>
      </c>
      <c r="H70" s="7">
        <v>15000000</v>
      </c>
      <c r="I70" s="7">
        <v>15000000</v>
      </c>
      <c r="J70" s="3" t="s">
        <v>6</v>
      </c>
      <c r="K70" s="3" t="s">
        <v>5</v>
      </c>
      <c r="L70" s="3" t="s">
        <v>136</v>
      </c>
    </row>
    <row r="71" spans="2:12" ht="28.5" x14ac:dyDescent="0.2">
      <c r="B71" s="3">
        <v>85121801</v>
      </c>
      <c r="C71" s="3" t="s">
        <v>123</v>
      </c>
      <c r="D71" s="4">
        <v>46023</v>
      </c>
      <c r="E71" s="5" t="s">
        <v>108</v>
      </c>
      <c r="F71" s="3" t="s">
        <v>8</v>
      </c>
      <c r="G71" s="3" t="s">
        <v>7</v>
      </c>
      <c r="H71" s="7">
        <v>14400000</v>
      </c>
      <c r="I71" s="7">
        <v>14400000</v>
      </c>
      <c r="J71" s="3" t="s">
        <v>6</v>
      </c>
      <c r="K71" s="3" t="s">
        <v>5</v>
      </c>
      <c r="L71" s="3" t="s">
        <v>137</v>
      </c>
    </row>
    <row r="72" spans="2:12" ht="28.5" x14ac:dyDescent="0.2">
      <c r="B72" s="3">
        <v>85111602</v>
      </c>
      <c r="C72" s="3" t="s">
        <v>124</v>
      </c>
      <c r="D72" s="4">
        <v>46023</v>
      </c>
      <c r="E72" s="5" t="s">
        <v>108</v>
      </c>
      <c r="F72" s="3" t="s">
        <v>8</v>
      </c>
      <c r="G72" s="3" t="s">
        <v>7</v>
      </c>
      <c r="H72" s="7">
        <v>22800000</v>
      </c>
      <c r="I72" s="7">
        <v>22800000</v>
      </c>
      <c r="J72" s="3" t="s">
        <v>6</v>
      </c>
      <c r="K72" s="3" t="s">
        <v>5</v>
      </c>
      <c r="L72" s="3" t="s">
        <v>138</v>
      </c>
    </row>
    <row r="73" spans="2:12" ht="28.5" x14ac:dyDescent="0.2">
      <c r="B73" s="5">
        <v>85161501</v>
      </c>
      <c r="C73" s="5" t="s">
        <v>125</v>
      </c>
      <c r="D73" s="4">
        <v>46023</v>
      </c>
      <c r="E73" s="5" t="s">
        <v>108</v>
      </c>
      <c r="F73" s="3" t="s">
        <v>8</v>
      </c>
      <c r="G73" s="3" t="s">
        <v>7</v>
      </c>
      <c r="H73" s="7">
        <v>20000000</v>
      </c>
      <c r="I73" s="7">
        <v>20000000</v>
      </c>
      <c r="J73" s="3" t="s">
        <v>6</v>
      </c>
      <c r="K73" s="3" t="s">
        <v>5</v>
      </c>
      <c r="L73" s="3" t="s">
        <v>139</v>
      </c>
    </row>
    <row r="74" spans="2:12" ht="28.5" x14ac:dyDescent="0.2">
      <c r="B74" s="5">
        <v>81112303</v>
      </c>
      <c r="C74" s="5" t="s">
        <v>142</v>
      </c>
      <c r="D74" s="4">
        <v>46023</v>
      </c>
      <c r="E74" s="5" t="s">
        <v>108</v>
      </c>
      <c r="F74" s="3" t="s">
        <v>8</v>
      </c>
      <c r="G74" s="3" t="s">
        <v>7</v>
      </c>
      <c r="H74" s="7">
        <v>10000000</v>
      </c>
      <c r="I74" s="7">
        <v>10000000</v>
      </c>
      <c r="J74" s="3" t="s">
        <v>6</v>
      </c>
      <c r="K74" s="3" t="s">
        <v>5</v>
      </c>
      <c r="L74" s="3" t="s">
        <v>139</v>
      </c>
    </row>
    <row r="75" spans="2:12" ht="28.5" x14ac:dyDescent="0.2">
      <c r="B75" s="5">
        <v>901015501</v>
      </c>
      <c r="C75" s="5" t="s">
        <v>146</v>
      </c>
      <c r="D75" s="4">
        <v>46023</v>
      </c>
      <c r="E75" s="5" t="s">
        <v>108</v>
      </c>
      <c r="F75" s="3" t="s">
        <v>8</v>
      </c>
      <c r="G75" s="3" t="s">
        <v>7</v>
      </c>
      <c r="H75" s="7">
        <v>15600000</v>
      </c>
      <c r="I75" s="7">
        <v>15600000</v>
      </c>
      <c r="J75" s="3" t="s">
        <v>6</v>
      </c>
      <c r="K75" s="3" t="s">
        <v>5</v>
      </c>
      <c r="L75" s="3" t="s">
        <v>139</v>
      </c>
    </row>
    <row r="76" spans="2:12" ht="28.5" x14ac:dyDescent="0.2">
      <c r="B76" s="5">
        <v>90121502</v>
      </c>
      <c r="C76" s="5" t="s">
        <v>147</v>
      </c>
      <c r="D76" s="4">
        <v>46023</v>
      </c>
      <c r="E76" s="5" t="s">
        <v>108</v>
      </c>
      <c r="F76" s="3" t="s">
        <v>8</v>
      </c>
      <c r="G76" s="3" t="s">
        <v>7</v>
      </c>
      <c r="H76" s="7">
        <v>28000000</v>
      </c>
      <c r="I76" s="7">
        <v>28000000</v>
      </c>
      <c r="J76" s="3" t="s">
        <v>6</v>
      </c>
      <c r="K76" s="3" t="s">
        <v>5</v>
      </c>
      <c r="L76" s="3" t="s">
        <v>139</v>
      </c>
    </row>
    <row r="77" spans="2:12" ht="28.5" x14ac:dyDescent="0.2">
      <c r="B77" s="5">
        <v>90101603</v>
      </c>
      <c r="C77" s="5" t="s">
        <v>148</v>
      </c>
      <c r="D77" s="4">
        <v>46023</v>
      </c>
      <c r="E77" s="5" t="s">
        <v>108</v>
      </c>
      <c r="F77" s="3" t="s">
        <v>8</v>
      </c>
      <c r="G77" s="3" t="s">
        <v>7</v>
      </c>
      <c r="H77" s="7">
        <v>2000000</v>
      </c>
      <c r="I77" s="7">
        <v>2000000</v>
      </c>
      <c r="J77" s="3" t="s">
        <v>6</v>
      </c>
      <c r="K77" s="3" t="s">
        <v>5</v>
      </c>
      <c r="L77" s="3" t="s">
        <v>139</v>
      </c>
    </row>
    <row r="78" spans="2:12" ht="28.5" x14ac:dyDescent="0.2">
      <c r="B78" s="5">
        <v>90111502</v>
      </c>
      <c r="C78" s="5" t="s">
        <v>149</v>
      </c>
      <c r="D78" s="4">
        <v>46023</v>
      </c>
      <c r="E78" s="5" t="s">
        <v>108</v>
      </c>
      <c r="F78" s="3" t="s">
        <v>8</v>
      </c>
      <c r="G78" s="3" t="s">
        <v>7</v>
      </c>
      <c r="H78" s="7">
        <v>3148000</v>
      </c>
      <c r="I78" s="7">
        <v>3148000</v>
      </c>
      <c r="J78" s="3" t="s">
        <v>6</v>
      </c>
      <c r="K78" s="3" t="s">
        <v>5</v>
      </c>
      <c r="L78" s="3" t="s">
        <v>139</v>
      </c>
    </row>
    <row r="79" spans="2:12" ht="28.5" x14ac:dyDescent="0.2">
      <c r="B79" s="5">
        <v>42143607</v>
      </c>
      <c r="C79" s="5" t="s">
        <v>153</v>
      </c>
      <c r="D79" s="4">
        <v>46023</v>
      </c>
      <c r="E79" s="5" t="s">
        <v>108</v>
      </c>
      <c r="F79" s="3" t="s">
        <v>8</v>
      </c>
      <c r="G79" s="3" t="s">
        <v>7</v>
      </c>
      <c r="H79" s="7">
        <v>20000000</v>
      </c>
      <c r="I79" s="7">
        <v>20000000</v>
      </c>
      <c r="J79" s="3" t="s">
        <v>6</v>
      </c>
      <c r="K79" s="3" t="s">
        <v>5</v>
      </c>
      <c r="L79" s="3" t="s">
        <v>139</v>
      </c>
    </row>
    <row r="80" spans="2:12" ht="28.5" x14ac:dyDescent="0.2">
      <c r="B80" s="5">
        <v>81101701</v>
      </c>
      <c r="C80" s="5" t="s">
        <v>154</v>
      </c>
      <c r="D80" s="4">
        <v>46023</v>
      </c>
      <c r="E80" s="5" t="s">
        <v>108</v>
      </c>
      <c r="F80" s="3" t="s">
        <v>8</v>
      </c>
      <c r="G80" s="3" t="s">
        <v>7</v>
      </c>
      <c r="H80" s="7">
        <v>5000000</v>
      </c>
      <c r="I80" s="7">
        <v>5000000</v>
      </c>
      <c r="J80" s="3" t="s">
        <v>6</v>
      </c>
      <c r="K80" s="3" t="s">
        <v>5</v>
      </c>
      <c r="L80" s="3" t="s">
        <v>139</v>
      </c>
    </row>
    <row r="81" spans="2:12" ht="28.5" x14ac:dyDescent="0.2">
      <c r="B81" s="5">
        <v>83111601</v>
      </c>
      <c r="C81" s="5" t="s">
        <v>155</v>
      </c>
      <c r="D81" s="4">
        <v>46023</v>
      </c>
      <c r="E81" s="5" t="s">
        <v>108</v>
      </c>
      <c r="F81" s="3" t="s">
        <v>8</v>
      </c>
      <c r="G81" s="3" t="s">
        <v>7</v>
      </c>
      <c r="H81" s="7">
        <v>15000000</v>
      </c>
      <c r="I81" s="7">
        <v>15000000</v>
      </c>
      <c r="J81" s="3" t="s">
        <v>6</v>
      </c>
      <c r="K81" s="3" t="s">
        <v>5</v>
      </c>
      <c r="L81" s="3" t="s">
        <v>139</v>
      </c>
    </row>
    <row r="82" spans="2:12" ht="28.5" x14ac:dyDescent="0.2">
      <c r="B82" s="5">
        <v>81101703</v>
      </c>
      <c r="C82" s="5" t="s">
        <v>156</v>
      </c>
      <c r="D82" s="4">
        <v>46023</v>
      </c>
      <c r="E82" s="5" t="s">
        <v>108</v>
      </c>
      <c r="F82" s="3" t="s">
        <v>8</v>
      </c>
      <c r="G82" s="3" t="s">
        <v>7</v>
      </c>
      <c r="H82" s="7">
        <v>600000</v>
      </c>
      <c r="I82" s="7">
        <v>600000</v>
      </c>
      <c r="J82" s="3"/>
      <c r="K82" s="3"/>
      <c r="L82" s="3"/>
    </row>
    <row r="83" spans="2:12" ht="28.5" x14ac:dyDescent="0.2">
      <c r="B83" s="5">
        <v>92101603</v>
      </c>
      <c r="C83" s="5" t="s">
        <v>151</v>
      </c>
      <c r="D83" s="4">
        <v>46023</v>
      </c>
      <c r="E83" s="5" t="s">
        <v>108</v>
      </c>
      <c r="F83" s="3" t="s">
        <v>8</v>
      </c>
      <c r="G83" s="3" t="s">
        <v>7</v>
      </c>
      <c r="H83" s="7">
        <v>2000000</v>
      </c>
      <c r="I83" s="7">
        <v>2000000</v>
      </c>
      <c r="J83" s="3" t="s">
        <v>6</v>
      </c>
      <c r="K83" s="3" t="s">
        <v>5</v>
      </c>
      <c r="L83" s="3" t="s">
        <v>139</v>
      </c>
    </row>
    <row r="84" spans="2:12" x14ac:dyDescent="0.2">
      <c r="B84" s="8"/>
      <c r="C84" s="8"/>
      <c r="D84" s="9"/>
      <c r="F84" s="10"/>
      <c r="G84" s="10"/>
      <c r="H84" s="11">
        <f>SUM(H23:H83)</f>
        <v>7593528968.1553755</v>
      </c>
      <c r="I84" s="11"/>
      <c r="J84" s="10"/>
      <c r="K84" s="10"/>
      <c r="L84" s="10"/>
    </row>
    <row r="85" spans="2:12" ht="30.75" thickBot="1" x14ac:dyDescent="0.3">
      <c r="B85" s="24" t="s">
        <v>3</v>
      </c>
      <c r="C85" s="25"/>
      <c r="D85" s="25"/>
      <c r="I85" s="26"/>
    </row>
    <row r="86" spans="2:12" s="39" customFormat="1" ht="45" x14ac:dyDescent="0.25">
      <c r="B86" s="35" t="s">
        <v>2</v>
      </c>
      <c r="C86" s="36" t="s">
        <v>1</v>
      </c>
      <c r="D86" s="40" t="s">
        <v>0</v>
      </c>
      <c r="E86" s="41"/>
      <c r="F86" s="42"/>
      <c r="G86" s="42"/>
      <c r="H86" s="43"/>
      <c r="I86" s="43"/>
      <c r="J86" s="42"/>
      <c r="K86" s="42"/>
      <c r="L86" s="42"/>
    </row>
    <row r="87" spans="2:12" x14ac:dyDescent="0.2">
      <c r="B87" s="27"/>
      <c r="C87" s="14"/>
      <c r="D87" s="28"/>
      <c r="J87" s="29"/>
    </row>
    <row r="88" spans="2:12" x14ac:dyDescent="0.2">
      <c r="B88" s="27"/>
      <c r="C88" s="14"/>
      <c r="D88" s="28"/>
      <c r="J88" s="29"/>
    </row>
    <row r="89" spans="2:12" x14ac:dyDescent="0.2">
      <c r="B89" s="27"/>
      <c r="C89" s="14"/>
      <c r="D89" s="28"/>
    </row>
    <row r="90" spans="2:12" x14ac:dyDescent="0.2">
      <c r="B90" s="27"/>
      <c r="C90" s="14"/>
      <c r="D90" s="28"/>
    </row>
    <row r="91" spans="2:12" ht="15" thickBot="1" x14ac:dyDescent="0.25">
      <c r="B91" s="30"/>
      <c r="C91" s="31"/>
      <c r="D91" s="32"/>
    </row>
    <row r="93" spans="2:12" x14ac:dyDescent="0.2">
      <c r="F93" s="33"/>
    </row>
    <row r="94" spans="2:12" x14ac:dyDescent="0.2">
      <c r="F94" s="34"/>
    </row>
    <row r="95" spans="2:12" x14ac:dyDescent="0.2">
      <c r="F95" s="33"/>
    </row>
  </sheetData>
  <mergeCells count="6">
    <mergeCell ref="E13:H13"/>
    <mergeCell ref="E14:H14"/>
    <mergeCell ref="B8:C8"/>
    <mergeCell ref="B6:C7"/>
    <mergeCell ref="B1:C3"/>
    <mergeCell ref="D1:K3"/>
  </mergeCells>
  <phoneticPr fontId="12" type="noConversion"/>
  <hyperlinks>
    <hyperlink ref="C12" r:id="rId1" xr:uid="{00000000-0004-0000-0000-000000000000}"/>
  </hyperlinks>
  <pageMargins left="0.43307086614173229" right="0.43307086614173229" top="0.55118110236220474" bottom="0.55118110236220474" header="0.31496062992125984" footer="0.31496062992125984"/>
  <pageSetup scale="56" orientation="landscape" r:id="rId2"/>
  <drawing r:id="rId3"/>
  <legacyDrawing r:id="rId4"/>
  <controls>
    <mc:AlternateContent xmlns:mc="http://schemas.openxmlformats.org/markup-compatibility/2006">
      <mc:Choice Requires="x14">
        <control shapeId="1025" r:id="rId5" name="Control 1">
          <controlPr defaultSize="0" r:id="rId6">
            <anchor moveWithCells="1">
              <from>
                <xdr:col>6</xdr:col>
                <xdr:colOff>981075</xdr:colOff>
                <xdr:row>101</xdr:row>
                <xdr:rowOff>66675</xdr:rowOff>
              </from>
              <to>
                <xdr:col>7</xdr:col>
                <xdr:colOff>180975</xdr:colOff>
                <xdr:row>102</xdr:row>
                <xdr:rowOff>104775</xdr:rowOff>
              </to>
            </anchor>
          </controlPr>
        </control>
      </mc:Choice>
      <mc:Fallback>
        <control shapeId="1025" r:id="rId5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financiera</dc:creator>
  <cp:lastModifiedBy>BEATRIZ ELENA</cp:lastModifiedBy>
  <cp:lastPrinted>2026-06-05T19:13:26Z</cp:lastPrinted>
  <dcterms:created xsi:type="dcterms:W3CDTF">2019-01-15T20:56:06Z</dcterms:created>
  <dcterms:modified xsi:type="dcterms:W3CDTF">2026-06-05T19:13:45Z</dcterms:modified>
</cp:coreProperties>
</file>